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192.168.0.154\保育ソリューション事業部\01-コンサルティング\20-新規申請書類サンプル【整備費】\02-法人提出用\"/>
    </mc:Choice>
  </mc:AlternateContent>
  <xr:revisionPtr revIDLastSave="0" documentId="8_{11947860-A5E2-49B1-9B9B-77613C5D01CB}" xr6:coauthVersionLast="46" xr6:coauthVersionMax="46" xr10:uidLastSave="{00000000-0000-0000-0000-000000000000}"/>
  <bookViews>
    <workbookView xWindow="-108" yWindow="-108" windowWidth="23256" windowHeight="12576" activeTab="1" xr2:uid="{8F93B767-CEF5-4E6B-B3F3-DDE398FD14FF}"/>
  </bookViews>
  <sheets>
    <sheet name="趣旨" sheetId="9" r:id="rId1"/>
    <sheet name="収支予算書" sheetId="5" r:id="rId2"/>
    <sheet name="借入金返済計画表" sheetId="6" r:id="rId3"/>
    <sheet name="株主構成比率表" sheetId="8" r:id="rId4"/>
  </sheets>
  <definedNames>
    <definedName name="_xlnm.Print_Area" localSheetId="3">株主構成比率表!$A$1:$G$21</definedName>
    <definedName name="_xlnm.Print_Area" localSheetId="2">借入金返済計画表!$B$1:$U$39</definedName>
    <definedName name="_xlnm.Print_Area" localSheetId="0">趣旨!$A$1:$N$28</definedName>
    <definedName name="_xlnm.Print_Area" localSheetId="1">収支予算書!$B$1:$M$112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5" l="1"/>
  <c r="J31" i="5" l="1"/>
  <c r="H31" i="5"/>
  <c r="F31" i="5"/>
  <c r="D31" i="5"/>
  <c r="C18" i="8" l="1"/>
  <c r="E18" i="8"/>
  <c r="M27" i="6" l="1"/>
  <c r="I27" i="6"/>
  <c r="T26" i="6"/>
  <c r="T27" i="6" s="1"/>
  <c r="S26" i="6"/>
  <c r="S27" i="6" s="1"/>
  <c r="R26" i="6"/>
  <c r="Q26" i="6"/>
  <c r="Q27" i="6" s="1"/>
  <c r="P26" i="6"/>
  <c r="N26" i="6"/>
  <c r="M26" i="6"/>
  <c r="L26" i="6"/>
  <c r="L27" i="6" s="1"/>
  <c r="H91" i="5" s="1"/>
  <c r="J26" i="6"/>
  <c r="H26" i="6"/>
  <c r="D26" i="6"/>
  <c r="S16" i="6"/>
  <c r="R16" i="6"/>
  <c r="Q16" i="6"/>
  <c r="P16" i="6"/>
  <c r="N16" i="6"/>
  <c r="M16" i="6"/>
  <c r="L16" i="6"/>
  <c r="J16" i="6"/>
  <c r="H16" i="6"/>
  <c r="D16" i="6"/>
  <c r="J85" i="5"/>
  <c r="H85" i="5"/>
  <c r="F85" i="5"/>
  <c r="D85" i="5"/>
  <c r="J72" i="5"/>
  <c r="H72" i="5"/>
  <c r="F72" i="5"/>
  <c r="D72" i="5"/>
  <c r="J62" i="5"/>
  <c r="H62" i="5"/>
  <c r="F62" i="5"/>
  <c r="D62" i="5"/>
  <c r="J55" i="5"/>
  <c r="H55" i="5"/>
  <c r="F55" i="5"/>
  <c r="D55" i="5"/>
  <c r="J48" i="5"/>
  <c r="H48" i="5"/>
  <c r="F48" i="5"/>
  <c r="D48" i="5"/>
  <c r="J40" i="5"/>
  <c r="H40" i="5"/>
  <c r="F40" i="5"/>
  <c r="D40" i="5"/>
  <c r="J16" i="5"/>
  <c r="J18" i="5" s="1"/>
  <c r="H16" i="5"/>
  <c r="H18" i="5" s="1"/>
  <c r="F16" i="5"/>
  <c r="F18" i="5" s="1"/>
  <c r="D16" i="5"/>
  <c r="D18" i="5" s="1"/>
  <c r="P27" i="6" l="1"/>
  <c r="J91" i="5" s="1"/>
  <c r="N27" i="6"/>
  <c r="H94" i="5" s="1"/>
  <c r="D27" i="6"/>
  <c r="D32" i="5"/>
  <c r="D49" i="5" s="1"/>
  <c r="D63" i="5" s="1"/>
  <c r="D65" i="5" s="1"/>
  <c r="D86" i="5" s="1"/>
  <c r="R27" i="6"/>
  <c r="J94" i="5" s="1"/>
  <c r="H27" i="6"/>
  <c r="F91" i="5" s="1"/>
  <c r="J27" i="6"/>
  <c r="F94" i="5" s="1"/>
  <c r="J78" i="5"/>
  <c r="J32" i="5"/>
  <c r="J49" i="5" s="1"/>
  <c r="J63" i="5" s="1"/>
  <c r="J65" i="5" s="1"/>
  <c r="J86" i="5" s="1"/>
  <c r="H32" i="5"/>
  <c r="H49" i="5" s="1"/>
  <c r="H63" i="5" s="1"/>
  <c r="H65" i="5" s="1"/>
  <c r="F32" i="5"/>
  <c r="F49" i="5" s="1"/>
  <c r="F63" i="5" s="1"/>
  <c r="F65" i="5" s="1"/>
  <c r="F78" i="5"/>
  <c r="H78" i="5"/>
  <c r="D96" i="5" l="1"/>
  <c r="F95" i="5" s="1"/>
  <c r="F96" i="5" s="1"/>
  <c r="H86" i="5"/>
  <c r="F86" i="5"/>
  <c r="H95" i="5" l="1"/>
  <c r="H96" i="5" s="1"/>
  <c r="J95" i="5" l="1"/>
  <c r="J9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岸田 圭介</author>
    <author>倉田 修一</author>
  </authors>
  <commentList>
    <comment ref="B79" authorId="0" shapeId="0" xr:uid="{46776C72-4963-4FC5-8CC4-04E1F83FDAFE}">
      <text>
        <r>
          <rPr>
            <b/>
            <sz val="9"/>
            <color indexed="81"/>
            <rFont val="MS P ゴシック"/>
            <family val="3"/>
            <charset val="128"/>
          </rPr>
          <t>★（減算）の各項目について</t>
        </r>
        <r>
          <rPr>
            <b/>
            <sz val="9"/>
            <color indexed="10"/>
            <rFont val="MS P ゴシック"/>
            <family val="3"/>
            <charset val="128"/>
          </rPr>
          <t xml:space="preserve">
必ずマイナス値</t>
        </r>
        <r>
          <rPr>
            <b/>
            <sz val="9"/>
            <color indexed="81"/>
            <rFont val="MS P ゴシック"/>
            <family val="3"/>
            <charset val="128"/>
          </rPr>
          <t>で入力してください（マイナスの数値については、表上ではカッコ書きの表記となります）</t>
        </r>
      </text>
    </comment>
    <comment ref="D91" authorId="1" shapeId="0" xr:uid="{C4CDE53E-9BB8-4427-82BA-846207351677}">
      <text>
        <r>
          <rPr>
            <b/>
            <sz val="9"/>
            <color indexed="81"/>
            <rFont val="MS P ゴシック"/>
            <family val="3"/>
            <charset val="128"/>
          </rPr>
          <t>★直近の決算期において、</t>
        </r>
        <r>
          <rPr>
            <b/>
            <sz val="9"/>
            <color indexed="10"/>
            <rFont val="MS P ゴシック"/>
            <family val="3"/>
            <charset val="128"/>
          </rPr>
          <t>新たに借り入れを行った金額</t>
        </r>
        <r>
          <rPr>
            <b/>
            <sz val="9"/>
            <color indexed="81"/>
            <rFont val="MS P ゴシック"/>
            <family val="3"/>
            <charset val="128"/>
          </rPr>
          <t>を入力願います。</t>
        </r>
      </text>
    </comment>
    <comment ref="D94" authorId="1" shapeId="0" xr:uid="{4C23D908-A553-43A6-9CE7-08871BE75925}">
      <text>
        <r>
          <rPr>
            <b/>
            <sz val="9"/>
            <color indexed="81"/>
            <rFont val="MS P ゴシック"/>
            <family val="3"/>
            <charset val="128"/>
          </rPr>
          <t>★</t>
        </r>
        <r>
          <rPr>
            <b/>
            <sz val="9"/>
            <color indexed="10"/>
            <rFont val="MS P ゴシック"/>
            <family val="3"/>
            <charset val="128"/>
          </rPr>
          <t>必ずマイナス値</t>
        </r>
        <r>
          <rPr>
            <b/>
            <sz val="9"/>
            <color indexed="81"/>
            <rFont val="MS P ゴシック"/>
            <family val="3"/>
            <charset val="128"/>
          </rPr>
          <t>で入力してください（マイナスの数値については、表上ではカッコ書きの表記となります）</t>
        </r>
      </text>
    </comment>
  </commentList>
</comments>
</file>

<file path=xl/sharedStrings.xml><?xml version="1.0" encoding="utf-8"?>
<sst xmlns="http://schemas.openxmlformats.org/spreadsheetml/2006/main" count="230" uniqueCount="161">
  <si>
    <t>本業および保育事業を行う基盤が整っているかを確認させて頂く為に、過去の決算書や今後の損益や収支の予算書、さらに</t>
    <rPh sb="0" eb="2">
      <t>ホンギョウ</t>
    </rPh>
    <rPh sb="5" eb="9">
      <t>ホイクジギョウ</t>
    </rPh>
    <rPh sb="10" eb="11">
      <t>オコナ</t>
    </rPh>
    <rPh sb="12" eb="14">
      <t>キバン</t>
    </rPh>
    <rPh sb="15" eb="16">
      <t>トトノ</t>
    </rPh>
    <rPh sb="22" eb="24">
      <t>カクニン</t>
    </rPh>
    <rPh sb="27" eb="28">
      <t>イタダ</t>
    </rPh>
    <rPh sb="29" eb="30">
      <t>タメ</t>
    </rPh>
    <rPh sb="32" eb="34">
      <t>カコ</t>
    </rPh>
    <rPh sb="35" eb="38">
      <t>ケッサンショ</t>
    </rPh>
    <rPh sb="39" eb="41">
      <t>コンゴ</t>
    </rPh>
    <rPh sb="42" eb="44">
      <t>ソンエキ</t>
    </rPh>
    <rPh sb="45" eb="47">
      <t>シュウシ</t>
    </rPh>
    <rPh sb="48" eb="51">
      <t>ヨサンショ</t>
    </rPh>
    <phoneticPr fontId="2"/>
  </si>
  <si>
    <t>※資金計画書については、性質上、会計及び経理知識を有する方に作成いただくことを想定しております。作成の際にはご留意ください。</t>
    <rPh sb="1" eb="3">
      <t>シキン</t>
    </rPh>
    <rPh sb="3" eb="5">
      <t>ケイカク</t>
    </rPh>
    <rPh sb="5" eb="6">
      <t>ショ</t>
    </rPh>
    <rPh sb="12" eb="15">
      <t>セイシツジョウ</t>
    </rPh>
    <rPh sb="16" eb="18">
      <t>カイケイ</t>
    </rPh>
    <rPh sb="18" eb="19">
      <t>オヨ</t>
    </rPh>
    <rPh sb="20" eb="24">
      <t>ケイリチシキ</t>
    </rPh>
    <rPh sb="25" eb="26">
      <t>ユウ</t>
    </rPh>
    <rPh sb="28" eb="29">
      <t>カタ</t>
    </rPh>
    <rPh sb="30" eb="32">
      <t>サクセイ</t>
    </rPh>
    <rPh sb="39" eb="41">
      <t>ソウテイ</t>
    </rPh>
    <rPh sb="48" eb="50">
      <t>サクセイ</t>
    </rPh>
    <rPh sb="51" eb="52">
      <t>サイ</t>
    </rPh>
    <rPh sb="55" eb="57">
      <t>リュウイ</t>
    </rPh>
    <phoneticPr fontId="2"/>
  </si>
  <si>
    <t>児童育成協会が確認させていただきたい事項は以下の通りです：</t>
    <rPh sb="0" eb="6">
      <t>ジドウイクセイキョウカイ</t>
    </rPh>
    <rPh sb="7" eb="9">
      <t>カクニン</t>
    </rPh>
    <rPh sb="18" eb="20">
      <t>ジコウ</t>
    </rPh>
    <rPh sb="21" eb="23">
      <t>イカ</t>
    </rPh>
    <rPh sb="24" eb="25">
      <t>トオ</t>
    </rPh>
    <phoneticPr fontId="2"/>
  </si>
  <si>
    <t>具体例：</t>
    <rPh sb="0" eb="2">
      <t>グタイ</t>
    </rPh>
    <rPh sb="2" eb="3">
      <t>レイ</t>
    </rPh>
    <phoneticPr fontId="2"/>
  </si>
  <si>
    <t>減価償却費や貸倒引当金等の繰入額は損益計算書では費用であり利益を減らす要因ですが、実際の現預金の支出は伴いません。</t>
    <rPh sb="0" eb="2">
      <t>ゲンカ</t>
    </rPh>
    <rPh sb="2" eb="5">
      <t>ショウキャクヒ</t>
    </rPh>
    <rPh sb="6" eb="8">
      <t>カシダオレ</t>
    </rPh>
    <rPh sb="8" eb="10">
      <t>ヒキアテ</t>
    </rPh>
    <rPh sb="10" eb="11">
      <t>キン</t>
    </rPh>
    <rPh sb="11" eb="12">
      <t>トウ</t>
    </rPh>
    <rPh sb="13" eb="15">
      <t>クリイレ</t>
    </rPh>
    <rPh sb="15" eb="16">
      <t>ガク</t>
    </rPh>
    <rPh sb="17" eb="22">
      <t>ソンエキケイサンショ</t>
    </rPh>
    <rPh sb="24" eb="26">
      <t>ヒヨウ</t>
    </rPh>
    <rPh sb="29" eb="31">
      <t>リエキ</t>
    </rPh>
    <rPh sb="32" eb="33">
      <t>ヘ</t>
    </rPh>
    <rPh sb="35" eb="37">
      <t>ヨウイン</t>
    </rPh>
    <rPh sb="41" eb="43">
      <t>ジッサイ</t>
    </rPh>
    <rPh sb="44" eb="47">
      <t>ゲンヨキン</t>
    </rPh>
    <rPh sb="48" eb="50">
      <t>シシュツ</t>
    </rPh>
    <rPh sb="51" eb="52">
      <t>トモナ</t>
    </rPh>
    <phoneticPr fontId="2"/>
  </si>
  <si>
    <t>売上があってもそれが掛売であれば、現預金は増えません。逆に仕入やサービス及び財の購入があって費用となっても掛買や未払いであれば</t>
    <rPh sb="0" eb="2">
      <t>ウリアゲ</t>
    </rPh>
    <rPh sb="10" eb="12">
      <t>カケウリ</t>
    </rPh>
    <rPh sb="17" eb="20">
      <t>ゲンヨキン</t>
    </rPh>
    <rPh sb="21" eb="22">
      <t>フ</t>
    </rPh>
    <rPh sb="27" eb="28">
      <t>ギャク</t>
    </rPh>
    <rPh sb="29" eb="31">
      <t>シイ</t>
    </rPh>
    <rPh sb="36" eb="37">
      <t>オヨ</t>
    </rPh>
    <rPh sb="38" eb="39">
      <t>ザイ</t>
    </rPh>
    <rPh sb="40" eb="42">
      <t>コウニュウ</t>
    </rPh>
    <rPh sb="46" eb="48">
      <t>ヒヨウ</t>
    </rPh>
    <rPh sb="53" eb="54">
      <t>カ</t>
    </rPh>
    <rPh sb="54" eb="55">
      <t>カ</t>
    </rPh>
    <rPh sb="56" eb="58">
      <t>ミバラ</t>
    </rPh>
    <phoneticPr fontId="2"/>
  </si>
  <si>
    <t>現預金は減りません。</t>
    <rPh sb="0" eb="3">
      <t>ゲンヨキン</t>
    </rPh>
    <rPh sb="4" eb="5">
      <t>ヘ</t>
    </rPh>
    <phoneticPr fontId="2"/>
  </si>
  <si>
    <t>＜記入例＞</t>
    <rPh sb="1" eb="3">
      <t>キニュウ</t>
    </rPh>
    <rPh sb="3" eb="4">
      <t>レイ</t>
    </rPh>
    <phoneticPr fontId="2"/>
  </si>
  <si>
    <t>（協会指定）資金計画書書式</t>
    <rPh sb="1" eb="5">
      <t>キョウカイシテイ</t>
    </rPh>
    <rPh sb="6" eb="11">
      <t>シキンケイカクショ</t>
    </rPh>
    <rPh sb="11" eb="13">
      <t>ショシキ</t>
    </rPh>
    <phoneticPr fontId="2"/>
  </si>
  <si>
    <t>No1</t>
    <phoneticPr fontId="2"/>
  </si>
  <si>
    <t>提出済決算書に基づく前年度実績</t>
    <rPh sb="0" eb="3">
      <t>テイシュツスミ</t>
    </rPh>
    <rPh sb="3" eb="6">
      <t>ケッサンショ</t>
    </rPh>
    <rPh sb="7" eb="8">
      <t>モト</t>
    </rPh>
    <rPh sb="10" eb="13">
      <t>ゼンネンド</t>
    </rPh>
    <rPh sb="13" eb="15">
      <t>ジッセキ</t>
    </rPh>
    <phoneticPr fontId="2"/>
  </si>
  <si>
    <t>将来予測（見積）</t>
    <rPh sb="0" eb="4">
      <t>ショウライヨソク</t>
    </rPh>
    <rPh sb="5" eb="7">
      <t>ミツモリ</t>
    </rPh>
    <phoneticPr fontId="2"/>
  </si>
  <si>
    <t>XXX年　X月期</t>
    <rPh sb="3" eb="4">
      <t>ネン</t>
    </rPh>
    <rPh sb="6" eb="7">
      <t>ガツ</t>
    </rPh>
    <rPh sb="7" eb="8">
      <t>キ</t>
    </rPh>
    <phoneticPr fontId="2"/>
  </si>
  <si>
    <t>XX1年　X月期</t>
    <rPh sb="3" eb="4">
      <t>ネン</t>
    </rPh>
    <rPh sb="6" eb="8">
      <t>ガツキ</t>
    </rPh>
    <phoneticPr fontId="2"/>
  </si>
  <si>
    <t>XX2年X月期</t>
    <rPh sb="3" eb="4">
      <t>ネン</t>
    </rPh>
    <rPh sb="5" eb="7">
      <t>ガツキ</t>
    </rPh>
    <phoneticPr fontId="2"/>
  </si>
  <si>
    <t>XX３年X月期</t>
    <rPh sb="3" eb="4">
      <t>ネン</t>
    </rPh>
    <rPh sb="5" eb="7">
      <t>ガツキ</t>
    </rPh>
    <phoneticPr fontId="2"/>
  </si>
  <si>
    <t>算定根拠説明</t>
    <rPh sb="0" eb="4">
      <t>サンテイコンキョ</t>
    </rPh>
    <rPh sb="4" eb="6">
      <t>セツメイ</t>
    </rPh>
    <phoneticPr fontId="2"/>
  </si>
  <si>
    <t>12か月</t>
    <rPh sb="3" eb="4">
      <t>ゲツ</t>
    </rPh>
    <phoneticPr fontId="2"/>
  </si>
  <si>
    <t>10％以上の増減の場合は　その説明</t>
    <rPh sb="3" eb="5">
      <t>イジョウ</t>
    </rPh>
    <rPh sb="6" eb="8">
      <t>ゾウゲン</t>
    </rPh>
    <rPh sb="9" eb="11">
      <t>バアイ</t>
    </rPh>
    <rPh sb="15" eb="17">
      <t>セツメイ</t>
    </rPh>
    <phoneticPr fontId="2"/>
  </si>
  <si>
    <t>①損益予算</t>
    <rPh sb="1" eb="5">
      <t>ソンエキヨサン</t>
    </rPh>
    <phoneticPr fontId="2"/>
  </si>
  <si>
    <t>売上高</t>
    <rPh sb="0" eb="3">
      <t>ウリアゲダカ</t>
    </rPh>
    <phoneticPr fontId="2"/>
  </si>
  <si>
    <t>　（内訳　主要セグメント）</t>
    <rPh sb="2" eb="4">
      <t>ウチワケ</t>
    </rPh>
    <rPh sb="5" eb="7">
      <t>シュヨウ</t>
    </rPh>
    <phoneticPr fontId="2"/>
  </si>
  <si>
    <t>（XX事業）</t>
    <rPh sb="3" eb="5">
      <t>ジギョウ</t>
    </rPh>
    <phoneticPr fontId="2"/>
  </si>
  <si>
    <t>売上高合計</t>
    <rPh sb="0" eb="3">
      <t>ウリアゲダカ</t>
    </rPh>
    <rPh sb="3" eb="5">
      <t>ゴウケイ</t>
    </rPh>
    <phoneticPr fontId="2"/>
  </si>
  <si>
    <t>売上原価</t>
    <rPh sb="0" eb="4">
      <t>ウリアゲゲンカ</t>
    </rPh>
    <phoneticPr fontId="2"/>
  </si>
  <si>
    <t>売上総利益</t>
    <rPh sb="0" eb="5">
      <t>ウリアゲソウリエキ</t>
    </rPh>
    <phoneticPr fontId="2"/>
  </si>
  <si>
    <t>販売費および一般管理費</t>
    <rPh sb="0" eb="3">
      <t>ハンバイヒ</t>
    </rPh>
    <rPh sb="6" eb="11">
      <t>イッパンカンリヒ</t>
    </rPh>
    <phoneticPr fontId="2"/>
  </si>
  <si>
    <t>（主要な内訳：例）</t>
    <rPh sb="1" eb="3">
      <t>シュヨウ</t>
    </rPh>
    <rPh sb="4" eb="6">
      <t>ウチワケ</t>
    </rPh>
    <rPh sb="7" eb="8">
      <t>レイ</t>
    </rPh>
    <phoneticPr fontId="2"/>
  </si>
  <si>
    <t>人件費（法定福利費含む）</t>
    <rPh sb="0" eb="3">
      <t>ジンケンヒ</t>
    </rPh>
    <rPh sb="4" eb="9">
      <t>ホウテイフクリヒ</t>
    </rPh>
    <rPh sb="9" eb="10">
      <t>フク</t>
    </rPh>
    <phoneticPr fontId="2"/>
  </si>
  <si>
    <t>広告宣伝費</t>
    <rPh sb="0" eb="5">
      <t>コウコクセンデンヒ</t>
    </rPh>
    <phoneticPr fontId="2"/>
  </si>
  <si>
    <t>減価償却費</t>
    <rPh sb="0" eb="5">
      <t>ゲンカショウキャクヒ</t>
    </rPh>
    <phoneticPr fontId="2"/>
  </si>
  <si>
    <t>各種引当金繰入額（貸倒引当金等）</t>
    <rPh sb="0" eb="5">
      <t>カクシュヒキアテキン</t>
    </rPh>
    <rPh sb="5" eb="8">
      <t>クリイレガク</t>
    </rPh>
    <rPh sb="9" eb="11">
      <t>カシダオレ</t>
    </rPh>
    <rPh sb="11" eb="13">
      <t>ヒキアテ</t>
    </rPh>
    <rPh sb="13" eb="14">
      <t>キン</t>
    </rPh>
    <rPh sb="14" eb="15">
      <t>トウ</t>
    </rPh>
    <phoneticPr fontId="2"/>
  </si>
  <si>
    <t>販売費および一般管理費合計</t>
    <rPh sb="0" eb="3">
      <t>ハンバイヒ</t>
    </rPh>
    <rPh sb="6" eb="11">
      <t>イッパンカンリヒ</t>
    </rPh>
    <rPh sb="11" eb="13">
      <t>ゴウケイ</t>
    </rPh>
    <phoneticPr fontId="2"/>
  </si>
  <si>
    <t>営業利益（損失）</t>
    <rPh sb="0" eb="4">
      <t>エイギョウリエキ</t>
    </rPh>
    <rPh sb="5" eb="7">
      <t>ソンシツ</t>
    </rPh>
    <phoneticPr fontId="2"/>
  </si>
  <si>
    <t>営業外収益</t>
    <rPh sb="0" eb="3">
      <t>エイギョウガイ</t>
    </rPh>
    <rPh sb="3" eb="5">
      <t>シュウエキ</t>
    </rPh>
    <phoneticPr fontId="2"/>
  </si>
  <si>
    <t>（主要な内訳）</t>
    <rPh sb="1" eb="3">
      <t>シュヨウ</t>
    </rPh>
    <rPh sb="4" eb="6">
      <t>ウチワケ</t>
    </rPh>
    <phoneticPr fontId="2"/>
  </si>
  <si>
    <t>受取利息</t>
    <rPh sb="0" eb="4">
      <t>ウケトリリソク</t>
    </rPh>
    <phoneticPr fontId="2"/>
  </si>
  <si>
    <t>雑収入</t>
    <rPh sb="0" eb="3">
      <t>ザツシュウニュウ</t>
    </rPh>
    <phoneticPr fontId="2"/>
  </si>
  <si>
    <t>営業外収益合計</t>
    <rPh sb="0" eb="5">
      <t>エイギョウガイシュウエキ</t>
    </rPh>
    <rPh sb="5" eb="7">
      <t>ゴウケイ</t>
    </rPh>
    <phoneticPr fontId="2"/>
  </si>
  <si>
    <t>営業外費用</t>
    <rPh sb="0" eb="3">
      <t>エイギョウガイ</t>
    </rPh>
    <rPh sb="3" eb="5">
      <t>ヒヨウ</t>
    </rPh>
    <phoneticPr fontId="2"/>
  </si>
  <si>
    <t>支払利息</t>
    <rPh sb="0" eb="2">
      <t>シハライ</t>
    </rPh>
    <rPh sb="2" eb="4">
      <t>リソク</t>
    </rPh>
    <phoneticPr fontId="2"/>
  </si>
  <si>
    <t>雑支出</t>
    <rPh sb="0" eb="3">
      <t>ザツシシュツ</t>
    </rPh>
    <phoneticPr fontId="2"/>
  </si>
  <si>
    <t>営業外費用合計</t>
    <rPh sb="0" eb="5">
      <t>エイギョウガイヒヨウ</t>
    </rPh>
    <rPh sb="5" eb="7">
      <t>ゴウケイ</t>
    </rPh>
    <phoneticPr fontId="2"/>
  </si>
  <si>
    <t>経常利益（損失）</t>
    <rPh sb="0" eb="2">
      <t>ケイジョウ</t>
    </rPh>
    <rPh sb="2" eb="4">
      <t>リエキ</t>
    </rPh>
    <rPh sb="5" eb="7">
      <t>ソンシツ</t>
    </rPh>
    <phoneticPr fontId="2"/>
  </si>
  <si>
    <t>特別利益</t>
    <rPh sb="0" eb="4">
      <t>トクベツリエキ</t>
    </rPh>
    <phoneticPr fontId="2"/>
  </si>
  <si>
    <t>特別利益合計</t>
    <rPh sb="0" eb="4">
      <t>トクベツリエキ</t>
    </rPh>
    <rPh sb="4" eb="6">
      <t>ゴウケイ</t>
    </rPh>
    <phoneticPr fontId="2"/>
  </si>
  <si>
    <t>特別損失</t>
    <rPh sb="0" eb="4">
      <t>トクベツソンシツ</t>
    </rPh>
    <phoneticPr fontId="2"/>
  </si>
  <si>
    <t>固定資産圧縮損</t>
    <rPh sb="0" eb="4">
      <t>コテイシサン</t>
    </rPh>
    <rPh sb="4" eb="7">
      <t>アッシュクソン</t>
    </rPh>
    <phoneticPr fontId="2"/>
  </si>
  <si>
    <t>税引前当期純利益（損失）</t>
    <rPh sb="0" eb="3">
      <t>ゼイビキマエ</t>
    </rPh>
    <rPh sb="3" eb="5">
      <t>トウキ</t>
    </rPh>
    <rPh sb="5" eb="8">
      <t>ジュンリエキ</t>
    </rPh>
    <rPh sb="9" eb="11">
      <t>ソンシツ</t>
    </rPh>
    <phoneticPr fontId="2"/>
  </si>
  <si>
    <t>法人税等</t>
    <rPh sb="0" eb="4">
      <t>ホウジンゼイトウ</t>
    </rPh>
    <phoneticPr fontId="2"/>
  </si>
  <si>
    <t>当期純利益（損失）：（A）</t>
    <rPh sb="0" eb="5">
      <t>トウキジュンリエキ</t>
    </rPh>
    <rPh sb="6" eb="8">
      <t>ソンシツ</t>
    </rPh>
    <phoneticPr fontId="2"/>
  </si>
  <si>
    <t>②収支予算</t>
    <rPh sb="1" eb="5">
      <t>シュウシヨサン</t>
    </rPh>
    <phoneticPr fontId="2"/>
  </si>
  <si>
    <t>簡易的キャッシュフロー計算(借入金考慮前）</t>
    <rPh sb="0" eb="3">
      <t>カンイテキ</t>
    </rPh>
    <rPh sb="11" eb="13">
      <t>ケイサン</t>
    </rPh>
    <rPh sb="14" eb="17">
      <t>カリイレキン</t>
    </rPh>
    <rPh sb="17" eb="20">
      <t>コウリョマエ</t>
    </rPh>
    <phoneticPr fontId="2"/>
  </si>
  <si>
    <t>（減算）</t>
    <rPh sb="1" eb="3">
      <t>ゲンサン</t>
    </rPh>
    <phoneticPr fontId="2"/>
  </si>
  <si>
    <t>売掛債権増加額</t>
    <rPh sb="0" eb="4">
      <t>ウリカケサイケン</t>
    </rPh>
    <rPh sb="4" eb="7">
      <t>ゾウカガク</t>
    </rPh>
    <phoneticPr fontId="2"/>
  </si>
  <si>
    <t>③借入金返済計画</t>
    <rPh sb="1" eb="4">
      <t>カリイレキン</t>
    </rPh>
    <rPh sb="4" eb="6">
      <t>ヘンサイ</t>
    </rPh>
    <rPh sb="6" eb="8">
      <t>ケイカク</t>
    </rPh>
    <phoneticPr fontId="2"/>
  </si>
  <si>
    <t>当期借入額</t>
    <rPh sb="0" eb="2">
      <t>トウキ</t>
    </rPh>
    <rPh sb="2" eb="4">
      <t>カリイレ</t>
    </rPh>
    <rPh sb="4" eb="5">
      <t>ガク</t>
    </rPh>
    <phoneticPr fontId="2"/>
  </si>
  <si>
    <t>当期借入金返済額</t>
    <rPh sb="0" eb="2">
      <t>トウキ</t>
    </rPh>
    <rPh sb="2" eb="5">
      <t>カリイレキン</t>
    </rPh>
    <rPh sb="5" eb="7">
      <t>ヘンサイ</t>
    </rPh>
    <rPh sb="7" eb="8">
      <t>ガク</t>
    </rPh>
    <phoneticPr fontId="2"/>
  </si>
  <si>
    <t>提出済直近の貸借対照表の</t>
    <rPh sb="0" eb="3">
      <t>テイシュツスミ</t>
    </rPh>
    <rPh sb="3" eb="5">
      <t>チョッキン</t>
    </rPh>
    <rPh sb="6" eb="8">
      <t>タイシャク</t>
    </rPh>
    <rPh sb="8" eb="11">
      <t>タイショウヒョウ</t>
    </rPh>
    <phoneticPr fontId="2"/>
  </si>
  <si>
    <t>現預金合計と一致させること。</t>
    <rPh sb="0" eb="3">
      <t>ゲンヨキン</t>
    </rPh>
    <rPh sb="3" eb="5">
      <t>ゴウケイ</t>
    </rPh>
    <rPh sb="6" eb="8">
      <t>イッチ</t>
    </rPh>
    <phoneticPr fontId="2"/>
  </si>
  <si>
    <t>上記　作成上の注意事項</t>
    <rPh sb="0" eb="2">
      <t>ジョウキ</t>
    </rPh>
    <rPh sb="3" eb="6">
      <t>サクセイジョウ</t>
    </rPh>
    <rPh sb="7" eb="11">
      <t>チュウイジコウ</t>
    </rPh>
    <phoneticPr fontId="2"/>
  </si>
  <si>
    <t>３.   上記の収支予算書は、会社の今後の業績推移状況の把握ばかりでなく、会社の損益計算書から算出された当期純利益を簡易的なキャッシュフロー計算を通じて</t>
    <rPh sb="5" eb="7">
      <t>ジョウキ</t>
    </rPh>
    <rPh sb="8" eb="13">
      <t>シュウシヨサンショ</t>
    </rPh>
    <rPh sb="15" eb="17">
      <t>カイシャ</t>
    </rPh>
    <rPh sb="18" eb="20">
      <t>コンゴ</t>
    </rPh>
    <rPh sb="21" eb="23">
      <t>ギョウセキ</t>
    </rPh>
    <rPh sb="23" eb="27">
      <t>スイイジョウキョウ</t>
    </rPh>
    <rPh sb="28" eb="30">
      <t>ハアク</t>
    </rPh>
    <rPh sb="37" eb="39">
      <t>カイシャ</t>
    </rPh>
    <rPh sb="40" eb="45">
      <t>ソンエキケイサンショ</t>
    </rPh>
    <rPh sb="47" eb="49">
      <t>サンシュツ</t>
    </rPh>
    <rPh sb="52" eb="57">
      <t>トウキジュンリエキ</t>
    </rPh>
    <rPh sb="58" eb="61">
      <t>カンイテキ</t>
    </rPh>
    <rPh sb="70" eb="72">
      <t>ケイサン</t>
    </rPh>
    <rPh sb="73" eb="74">
      <t>ツウ</t>
    </rPh>
    <phoneticPr fontId="2"/>
  </si>
  <si>
    <t>　    会社の借入金の返済能力も確認するためのものです。</t>
    <phoneticPr fontId="2"/>
  </si>
  <si>
    <t>６．申請事業者が株式会社である場合、別紙「株主構成比率確認表」を作成して添付願います。</t>
    <rPh sb="2" eb="4">
      <t>シンセイ</t>
    </rPh>
    <rPh sb="4" eb="7">
      <t>ジギョウシャ</t>
    </rPh>
    <rPh sb="8" eb="12">
      <t>カブシキガイシャ</t>
    </rPh>
    <rPh sb="15" eb="17">
      <t>バアイ</t>
    </rPh>
    <rPh sb="18" eb="20">
      <t>ベッシ</t>
    </rPh>
    <rPh sb="32" eb="34">
      <t>サクセイ</t>
    </rPh>
    <rPh sb="36" eb="39">
      <t>テンプネガ</t>
    </rPh>
    <phoneticPr fontId="2"/>
  </si>
  <si>
    <t>申請事業者名</t>
    <rPh sb="0" eb="2">
      <t>シンセイ</t>
    </rPh>
    <rPh sb="2" eb="5">
      <t>ジギョウシャ</t>
    </rPh>
    <rPh sb="5" eb="6">
      <t>メイ</t>
    </rPh>
    <phoneticPr fontId="2"/>
  </si>
  <si>
    <t>：</t>
    <phoneticPr fontId="2"/>
  </si>
  <si>
    <t>保育施設名</t>
    <rPh sb="0" eb="5">
      <t>ホイクシセツメイ</t>
    </rPh>
    <phoneticPr fontId="2"/>
  </si>
  <si>
    <t>提出済直近の貸借対照表から</t>
    <rPh sb="0" eb="3">
      <t>テイシュツスミ</t>
    </rPh>
    <rPh sb="3" eb="5">
      <t>チョッキン</t>
    </rPh>
    <rPh sb="6" eb="8">
      <t>タイシャク</t>
    </rPh>
    <rPh sb="8" eb="11">
      <t>タイショウヒョウ</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</si>
  <si>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</si>
  <si>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</si>
  <si>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</si>
  <si>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令和６年度以降</t>
    <rPh sb="0" eb="2">
      <t>レイワ</t>
    </rPh>
    <rPh sb="3" eb="5">
      <t>ネンド</t>
    </rPh>
    <rPh sb="5" eb="7">
      <t>イコウ</t>
    </rPh>
    <phoneticPr fontId="2"/>
  </si>
  <si>
    <t>借入先　融機関等名</t>
    <rPh sb="0" eb="2">
      <t>カリイレ</t>
    </rPh>
    <rPh sb="2" eb="3">
      <t>サキ</t>
    </rPh>
    <rPh sb="4" eb="5">
      <t>ユウ</t>
    </rPh>
    <rPh sb="5" eb="7">
      <t>キカン</t>
    </rPh>
    <rPh sb="7" eb="8">
      <t>トウ</t>
    </rPh>
    <rPh sb="8" eb="9">
      <t>メイ</t>
    </rPh>
    <phoneticPr fontId="2"/>
  </si>
  <si>
    <t>借入返済期間</t>
    <rPh sb="0" eb="2">
      <t>カリイレ</t>
    </rPh>
    <rPh sb="2" eb="4">
      <t>ヘンサイ</t>
    </rPh>
    <rPh sb="4" eb="6">
      <t>キカン</t>
    </rPh>
    <phoneticPr fontId="2"/>
  </si>
  <si>
    <t>借入予定額</t>
    <rPh sb="0" eb="2">
      <t>カリイレ</t>
    </rPh>
    <rPh sb="2" eb="4">
      <t>ヨテイ</t>
    </rPh>
    <rPh sb="4" eb="5">
      <t>ガク</t>
    </rPh>
    <phoneticPr fontId="2"/>
  </si>
  <si>
    <t>返済予定額</t>
    <rPh sb="0" eb="2">
      <t>ヘンサイ</t>
    </rPh>
    <rPh sb="2" eb="4">
      <t>ヨテイ</t>
    </rPh>
    <rPh sb="4" eb="5">
      <t>ガク</t>
    </rPh>
    <phoneticPr fontId="2"/>
  </si>
  <si>
    <t>【短期借入金】</t>
    <rPh sb="1" eb="3">
      <t>タンキ</t>
    </rPh>
    <rPh sb="3" eb="6">
      <t>カリイレキン</t>
    </rPh>
    <phoneticPr fontId="2"/>
  </si>
  <si>
    <t>（例）</t>
    <rPh sb="1" eb="2">
      <t>レイ</t>
    </rPh>
    <phoneticPr fontId="2"/>
  </si>
  <si>
    <t>A　銀行</t>
    <rPh sb="2" eb="4">
      <t>ギンコウ</t>
    </rPh>
    <phoneticPr fontId="2"/>
  </si>
  <si>
    <t>B　銀行</t>
    <rPh sb="2" eb="4">
      <t>ギンコウ</t>
    </rPh>
    <phoneticPr fontId="2"/>
  </si>
  <si>
    <t>C　銀行</t>
    <rPh sb="2" eb="4">
      <t>ギンコウ</t>
    </rPh>
    <phoneticPr fontId="2"/>
  </si>
  <si>
    <t>親会社からの借入</t>
    <rPh sb="0" eb="3">
      <t>オヤカイシャ</t>
    </rPh>
    <rPh sb="6" eb="8">
      <t>カリイレ</t>
    </rPh>
    <phoneticPr fontId="2"/>
  </si>
  <si>
    <t>役員借入</t>
    <rPh sb="0" eb="2">
      <t>ヤクイン</t>
    </rPh>
    <rPh sb="2" eb="4">
      <t>カリイレ</t>
    </rPh>
    <phoneticPr fontId="2"/>
  </si>
  <si>
    <t>合計</t>
    <rPh sb="0" eb="2">
      <t>ゴウケイ</t>
    </rPh>
    <phoneticPr fontId="2"/>
  </si>
  <si>
    <t>【長期借入金（１年以内返済含む）】</t>
    <rPh sb="1" eb="3">
      <t>チョウキ</t>
    </rPh>
    <rPh sb="3" eb="6">
      <t>カリイレキン</t>
    </rPh>
    <rPh sb="8" eb="11">
      <t>ネンイナイ</t>
    </rPh>
    <rPh sb="11" eb="13">
      <t>ヘンサイ</t>
    </rPh>
    <rPh sb="13" eb="14">
      <t>フク</t>
    </rPh>
    <phoneticPr fontId="2"/>
  </si>
  <si>
    <t>総合計</t>
    <rPh sb="0" eb="3">
      <t>ソウゴウケイ</t>
    </rPh>
    <phoneticPr fontId="2"/>
  </si>
  <si>
    <t>提出済貸借対照表と</t>
    <rPh sb="0" eb="3">
      <t>テイシュツスミ</t>
    </rPh>
    <rPh sb="3" eb="5">
      <t>タイシャク</t>
    </rPh>
    <rPh sb="5" eb="8">
      <t>タイショウヒョウ</t>
    </rPh>
    <phoneticPr fontId="2"/>
  </si>
  <si>
    <t>注②</t>
    <rPh sb="0" eb="1">
      <t>チュウ</t>
    </rPh>
    <phoneticPr fontId="2"/>
  </si>
  <si>
    <t>一致させること。</t>
    <rPh sb="0" eb="2">
      <t>イッチ</t>
    </rPh>
    <phoneticPr fontId="2"/>
  </si>
  <si>
    <t>令和３年度新規募集申請事業者の皆様へ</t>
    <rPh sb="0" eb="2">
      <t>レイワ</t>
    </rPh>
    <rPh sb="3" eb="5">
      <t>ネンド</t>
    </rPh>
    <rPh sb="5" eb="7">
      <t>シンキ</t>
    </rPh>
    <rPh sb="7" eb="9">
      <t>ボシュウ</t>
    </rPh>
    <rPh sb="9" eb="11">
      <t>シンセイ</t>
    </rPh>
    <rPh sb="11" eb="14">
      <t>ジギョウシャ</t>
    </rPh>
    <rPh sb="15" eb="17">
      <t>ミナサマ</t>
    </rPh>
    <phoneticPr fontId="2"/>
  </si>
  <si>
    <t>事業会社等の損益、収支予算および借入金返済計画統合表（以下、資金計画書）作成の趣旨に関するご説明</t>
    <rPh sb="0" eb="2">
      <t>ジギョウ</t>
    </rPh>
    <rPh sb="2" eb="4">
      <t>ガイシャ</t>
    </rPh>
    <rPh sb="4" eb="5">
      <t>トウ</t>
    </rPh>
    <rPh sb="6" eb="8">
      <t>ソンエキ</t>
    </rPh>
    <rPh sb="9" eb="11">
      <t>シュウシ</t>
    </rPh>
    <rPh sb="11" eb="13">
      <t>ヨサン</t>
    </rPh>
    <rPh sb="16" eb="18">
      <t>カリイレ</t>
    </rPh>
    <rPh sb="18" eb="19">
      <t>キン</t>
    </rPh>
    <rPh sb="19" eb="21">
      <t>ヘンサイ</t>
    </rPh>
    <rPh sb="21" eb="23">
      <t>ケイカク</t>
    </rPh>
    <rPh sb="23" eb="25">
      <t>トウゴウ</t>
    </rPh>
    <rPh sb="25" eb="26">
      <t>ヒョウ</t>
    </rPh>
    <rPh sb="27" eb="29">
      <t>イカ</t>
    </rPh>
    <rPh sb="30" eb="32">
      <t>シキン</t>
    </rPh>
    <rPh sb="32" eb="34">
      <t>ケイカク</t>
    </rPh>
    <rPh sb="34" eb="35">
      <t>ショ</t>
    </rPh>
    <rPh sb="36" eb="38">
      <t>サクセイ</t>
    </rPh>
    <rPh sb="39" eb="41">
      <t>シュシ</t>
    </rPh>
    <rPh sb="42" eb="43">
      <t>カン</t>
    </rPh>
    <rPh sb="46" eb="48">
      <t>セツメイ</t>
    </rPh>
    <phoneticPr fontId="2"/>
  </si>
  <si>
    <t>　過去の新規募集審査において、児童育成協会は新規に企業主導型保育事業を行おうとする事業者等が財務的に安定的かつ継続的に</t>
    <rPh sb="1" eb="3">
      <t>カコ</t>
    </rPh>
    <rPh sb="4" eb="6">
      <t>シンキ</t>
    </rPh>
    <rPh sb="6" eb="8">
      <t>ボシュウ</t>
    </rPh>
    <rPh sb="8" eb="10">
      <t>シンサ</t>
    </rPh>
    <rPh sb="15" eb="21">
      <t>ジドウイクセイキョウカイ</t>
    </rPh>
    <rPh sb="22" eb="24">
      <t>シンキ</t>
    </rPh>
    <rPh sb="25" eb="30">
      <t>キギョウシュドウガタ</t>
    </rPh>
    <rPh sb="30" eb="34">
      <t>ホイクジギョウ</t>
    </rPh>
    <rPh sb="35" eb="36">
      <t>オコナ</t>
    </rPh>
    <rPh sb="41" eb="44">
      <t>ジギョウシャ</t>
    </rPh>
    <rPh sb="44" eb="45">
      <t>トウ</t>
    </rPh>
    <rPh sb="46" eb="49">
      <t>ザイムテキ</t>
    </rPh>
    <rPh sb="50" eb="53">
      <t>アンテイテキ</t>
    </rPh>
    <rPh sb="55" eb="58">
      <t>ケイゾクテキ</t>
    </rPh>
    <phoneticPr fontId="2"/>
  </si>
  <si>
    <t>この過去の経験から、新規募集審査を効率的にかつ適切に行う為に、資金計画書として標準フォーマットを作成しました。</t>
    <rPh sb="10" eb="12">
      <t>シンキ</t>
    </rPh>
    <rPh sb="12" eb="14">
      <t>ボシュウ</t>
    </rPh>
    <rPh sb="26" eb="27">
      <t>オコナ</t>
    </rPh>
    <rPh sb="28" eb="29">
      <t>タメ</t>
    </rPh>
    <rPh sb="31" eb="33">
      <t>シキン</t>
    </rPh>
    <rPh sb="33" eb="35">
      <t>ケイカク</t>
    </rPh>
    <rPh sb="35" eb="36">
      <t>ショ</t>
    </rPh>
    <rPh sb="39" eb="41">
      <t>ヒョウジュン</t>
    </rPh>
    <rPh sb="48" eb="50">
      <t>サクセイ</t>
    </rPh>
    <phoneticPr fontId="2"/>
  </si>
  <si>
    <t>こちらが必要とする情報が入っていない事例が多く見受けられました。　</t>
    <rPh sb="4" eb="6">
      <t>ヒツヨウ</t>
    </rPh>
    <rPh sb="9" eb="11">
      <t>ジョウホウ</t>
    </rPh>
    <rPh sb="12" eb="13">
      <t>ハイ</t>
    </rPh>
    <rPh sb="18" eb="20">
      <t>ジレイ</t>
    </rPh>
    <rPh sb="21" eb="22">
      <t>オオ</t>
    </rPh>
    <rPh sb="23" eb="25">
      <t>ミウ</t>
    </rPh>
    <phoneticPr fontId="2"/>
  </si>
  <si>
    <t>令和３年度新規募集への申請を検討いただいている事業者の皆様におかれましては　下記の趣旨をご理解頂き資金計画書をご提出して頂きますようお願い申し上げます。</t>
    <rPh sb="0" eb="2">
      <t>レイワ</t>
    </rPh>
    <rPh sb="3" eb="5">
      <t>ネンド</t>
    </rPh>
    <rPh sb="5" eb="7">
      <t>シンキ</t>
    </rPh>
    <rPh sb="7" eb="9">
      <t>ボシュウ</t>
    </rPh>
    <rPh sb="11" eb="13">
      <t>シンセイ</t>
    </rPh>
    <rPh sb="14" eb="16">
      <t>ケントウ</t>
    </rPh>
    <rPh sb="23" eb="25">
      <t>ジギョウ</t>
    </rPh>
    <rPh sb="25" eb="26">
      <t>シャ</t>
    </rPh>
    <rPh sb="27" eb="29">
      <t>ミナサマ</t>
    </rPh>
    <rPh sb="38" eb="40">
      <t>カキ</t>
    </rPh>
    <rPh sb="41" eb="43">
      <t>シュシ</t>
    </rPh>
    <rPh sb="45" eb="47">
      <t>リカイ</t>
    </rPh>
    <rPh sb="47" eb="48">
      <t>イタダ</t>
    </rPh>
    <rPh sb="49" eb="51">
      <t>シキン</t>
    </rPh>
    <rPh sb="51" eb="53">
      <t>ケイカク</t>
    </rPh>
    <rPh sb="53" eb="54">
      <t>ショ</t>
    </rPh>
    <rPh sb="56" eb="58">
      <t>テイシュツ</t>
    </rPh>
    <rPh sb="60" eb="61">
      <t>イタダ</t>
    </rPh>
    <rPh sb="67" eb="68">
      <t>ネガ</t>
    </rPh>
    <rPh sb="69" eb="70">
      <t>モウ</t>
    </rPh>
    <rPh sb="71" eb="72">
      <t>ア</t>
    </rPh>
    <phoneticPr fontId="2"/>
  </si>
  <si>
    <t>過去　事績数値と乖離した右肩上がりの売上高予想や最終利益予想がありました。</t>
    <rPh sb="0" eb="2">
      <t>カコ</t>
    </rPh>
    <rPh sb="3" eb="5">
      <t>ジセキ</t>
    </rPh>
    <rPh sb="5" eb="7">
      <t>スウチ</t>
    </rPh>
    <rPh sb="8" eb="10">
      <t>カイリ</t>
    </rPh>
    <rPh sb="12" eb="14">
      <t>ミギカタ</t>
    </rPh>
    <rPh sb="14" eb="15">
      <t>ア</t>
    </rPh>
    <rPh sb="18" eb="21">
      <t>ウリアゲダカ</t>
    </rPh>
    <rPh sb="21" eb="23">
      <t>ヨソウ</t>
    </rPh>
    <rPh sb="24" eb="28">
      <t>サイシュウリエキ</t>
    </rPh>
    <rPh sb="28" eb="30">
      <t>ヨソウ</t>
    </rPh>
    <phoneticPr fontId="2"/>
  </si>
  <si>
    <t>今回は、損益および資金面から以上の３項目を効率的に検証するために、損益予算書から出発し、そこから資金（キャッシュフロー）の借入関連取引を除いた</t>
    <rPh sb="0" eb="2">
      <t>コンカイ</t>
    </rPh>
    <rPh sb="14" eb="16">
      <t>イジョウ</t>
    </rPh>
    <rPh sb="18" eb="20">
      <t>コウモク</t>
    </rPh>
    <rPh sb="21" eb="24">
      <t>コウリツテキ</t>
    </rPh>
    <rPh sb="25" eb="27">
      <t>ケンショウ</t>
    </rPh>
    <rPh sb="49" eb="54">
      <t>ソンエキヨサンショ</t>
    </rPh>
    <rPh sb="56" eb="58">
      <t>シュッパツ</t>
    </rPh>
    <rPh sb="64" eb="66">
      <t>シキンカンレントリヒキノゾジュンリュウニュウガクサンシュツ</t>
    </rPh>
    <phoneticPr fontId="2"/>
  </si>
  <si>
    <t>純流入額を算出し、最後に、その資金純流入額に借入金の増加返済額を加味する形で、保育事業が安定的に継続して存続可能かを審査します。</t>
    <rPh sb="9" eb="11">
      <t>サイゴ</t>
    </rPh>
    <rPh sb="15" eb="17">
      <t>シキン</t>
    </rPh>
    <rPh sb="17" eb="20">
      <t>ジュンリュウニュウ</t>
    </rPh>
    <rPh sb="20" eb="21">
      <t>ガク</t>
    </rPh>
    <rPh sb="22" eb="25">
      <t>カリイレキン</t>
    </rPh>
    <rPh sb="26" eb="28">
      <t>ゾウカ</t>
    </rPh>
    <rPh sb="28" eb="30">
      <t>ヘンサイ</t>
    </rPh>
    <rPh sb="30" eb="31">
      <t>ガク</t>
    </rPh>
    <rPh sb="32" eb="34">
      <t>カミ</t>
    </rPh>
    <rPh sb="36" eb="37">
      <t>カタチ</t>
    </rPh>
    <rPh sb="39" eb="43">
      <t>ホイクジギョウ</t>
    </rPh>
    <rPh sb="44" eb="46">
      <t>アンテイ</t>
    </rPh>
    <rPh sb="46" eb="47">
      <t>テキ</t>
    </rPh>
    <rPh sb="48" eb="50">
      <t>ケイゾク</t>
    </rPh>
    <rPh sb="52" eb="54">
      <t>ソンゾク</t>
    </rPh>
    <rPh sb="54" eb="56">
      <t>カノウ</t>
    </rPh>
    <rPh sb="58" eb="60">
      <t>シンサ</t>
    </rPh>
    <phoneticPr fontId="2"/>
  </si>
  <si>
    <t>No２</t>
    <phoneticPr fontId="2"/>
  </si>
  <si>
    <t>　　　　XXX年～XXX年</t>
    <rPh sb="7" eb="8">
      <t>ネン</t>
    </rPh>
    <rPh sb="12" eb="13">
      <t>ネン</t>
    </rPh>
    <phoneticPr fontId="2"/>
  </si>
  <si>
    <t>（注① 摘要欄）</t>
    <rPh sb="1" eb="2">
      <t>チュウ</t>
    </rPh>
    <rPh sb="4" eb="7">
      <t>テキヨウラン</t>
    </rPh>
    <phoneticPr fontId="2"/>
  </si>
  <si>
    <t>特別損失合計</t>
    <rPh sb="0" eb="6">
      <t>トクベツソンシツゴウケイ</t>
    </rPh>
    <phoneticPr fontId="2"/>
  </si>
  <si>
    <t>２．各項目の内訳について、行数が足りない場合は追加してください。（必ず「行」単位で追加するようお願いいたします）</t>
    <rPh sb="2" eb="5">
      <t>カクコウモク</t>
    </rPh>
    <rPh sb="6" eb="8">
      <t>ウチワケ</t>
    </rPh>
    <rPh sb="13" eb="15">
      <t>ギョウスウ</t>
    </rPh>
    <rPh sb="16" eb="17">
      <t>タ</t>
    </rPh>
    <rPh sb="20" eb="22">
      <t>バアイ</t>
    </rPh>
    <rPh sb="23" eb="25">
      <t>ツイカ</t>
    </rPh>
    <rPh sb="33" eb="34">
      <t>カナラ</t>
    </rPh>
    <rPh sb="36" eb="37">
      <t>ギョウ</t>
    </rPh>
    <rPh sb="38" eb="40">
      <t>タンイ</t>
    </rPh>
    <rPh sb="41" eb="43">
      <t>ツイカ</t>
    </rPh>
    <rPh sb="48" eb="49">
      <t>ネガ</t>
    </rPh>
    <phoneticPr fontId="2"/>
  </si>
  <si>
    <t>４．将来予測はある程度の実現可能性を考慮して作成してください。極端な右肩上がりの数値が入っている場合は、その根拠資料について再確認させていただくことがあります。</t>
    <rPh sb="2" eb="6">
      <t>ショウライヨソク</t>
    </rPh>
    <rPh sb="9" eb="11">
      <t>テイド</t>
    </rPh>
    <rPh sb="12" eb="17">
      <t>ジツゲンカノウセイ</t>
    </rPh>
    <rPh sb="18" eb="20">
      <t>コウリョ</t>
    </rPh>
    <rPh sb="22" eb="24">
      <t>サクセイ</t>
    </rPh>
    <rPh sb="31" eb="33">
      <t>キョクタン</t>
    </rPh>
    <rPh sb="34" eb="37">
      <t>ミギカタア</t>
    </rPh>
    <rPh sb="40" eb="42">
      <t>スウチ</t>
    </rPh>
    <rPh sb="43" eb="44">
      <t>ハイ</t>
    </rPh>
    <rPh sb="48" eb="50">
      <t>バアイ</t>
    </rPh>
    <rPh sb="54" eb="56">
      <t>コンキョ</t>
    </rPh>
    <rPh sb="56" eb="58">
      <t>シリョウ</t>
    </rPh>
    <rPh sb="62" eb="65">
      <t>サイカクニン</t>
    </rPh>
    <phoneticPr fontId="2"/>
  </si>
  <si>
    <t>５．売上高等の将来予測数値で１０％以上の増加予測の場合は、「算定根拠説明」欄にその理由説明をお書きください。　</t>
    <rPh sb="2" eb="5">
      <t>ウリアゲダカ</t>
    </rPh>
    <rPh sb="5" eb="6">
      <t>トウ</t>
    </rPh>
    <rPh sb="7" eb="9">
      <t>ショウライ</t>
    </rPh>
    <rPh sb="9" eb="13">
      <t>ヨソクスウチ</t>
    </rPh>
    <rPh sb="17" eb="19">
      <t>イジョウ</t>
    </rPh>
    <rPh sb="20" eb="22">
      <t>ゾウカ</t>
    </rPh>
    <rPh sb="22" eb="24">
      <t>ヨソク</t>
    </rPh>
    <rPh sb="25" eb="27">
      <t>バアイ</t>
    </rPh>
    <rPh sb="37" eb="38">
      <t>ラン</t>
    </rPh>
    <rPh sb="41" eb="43">
      <t>リユウ</t>
    </rPh>
    <rPh sb="43" eb="45">
      <t>セツメイ</t>
    </rPh>
    <rPh sb="47" eb="48">
      <t>カ</t>
    </rPh>
    <phoneticPr fontId="2"/>
  </si>
  <si>
    <t xml:space="preserve">        必要な説明のために上記の表上では書ききれない場合は、別紙を添付して説明お願いします。</t>
    <phoneticPr fontId="2"/>
  </si>
  <si>
    <t>（加算）</t>
    <rPh sb="1" eb="3">
      <t>カサン</t>
    </rPh>
    <phoneticPr fontId="2"/>
  </si>
  <si>
    <t>有形固定資産売却による収入</t>
  </si>
  <si>
    <t>有形固定資産売却損</t>
    <phoneticPr fontId="2"/>
  </si>
  <si>
    <t>買掛債務の増加額</t>
    <phoneticPr fontId="2"/>
  </si>
  <si>
    <t>有形固定資産取得による支出</t>
  </si>
  <si>
    <t>有形固定資産売却益</t>
    <phoneticPr fontId="2"/>
  </si>
  <si>
    <t>（借入金返済計画表より自動計算）</t>
    <rPh sb="11" eb="15">
      <t>ジドウケイサン</t>
    </rPh>
    <phoneticPr fontId="2"/>
  </si>
  <si>
    <t>＜記入例＞</t>
    <rPh sb="1" eb="4">
      <t>キニュウレイ</t>
    </rPh>
    <phoneticPr fontId="2"/>
  </si>
  <si>
    <t>　　また、一度追加した行は削除することができません。誤って行を追加された場合には、行は空欄のままとしておいてください</t>
    <rPh sb="5" eb="7">
      <t>イチド</t>
    </rPh>
    <rPh sb="7" eb="9">
      <t>ツイカ</t>
    </rPh>
    <rPh sb="11" eb="12">
      <t>ギョウ</t>
    </rPh>
    <rPh sb="13" eb="15">
      <t>サクジョ</t>
    </rPh>
    <rPh sb="26" eb="27">
      <t>アヤマ</t>
    </rPh>
    <rPh sb="29" eb="30">
      <t>ギョウ</t>
    </rPh>
    <rPh sb="31" eb="33">
      <t>ツイカ</t>
    </rPh>
    <rPh sb="36" eb="38">
      <t>バアイ</t>
    </rPh>
    <rPh sb="41" eb="42">
      <t>ギョウ</t>
    </rPh>
    <rPh sb="43" eb="45">
      <t>クウラン</t>
    </rPh>
    <phoneticPr fontId="2"/>
  </si>
  <si>
    <t>【株主名記載欄】
① ⑴から持ち株の多い順に記入願います。
② 列が足りなければ適宜追加して記入願います。</t>
    <rPh sb="14" eb="15">
      <t>モ</t>
    </rPh>
    <rPh sb="16" eb="17">
      <t>カブ</t>
    </rPh>
    <rPh sb="18" eb="19">
      <t>オオ</t>
    </rPh>
    <rPh sb="20" eb="21">
      <t>ジュン</t>
    </rPh>
    <rPh sb="22" eb="24">
      <t>キニュウ</t>
    </rPh>
    <rPh sb="24" eb="25">
      <t>ネガ</t>
    </rPh>
    <rPh sb="32" eb="33">
      <t>レツ</t>
    </rPh>
    <rPh sb="34" eb="35">
      <t>タ</t>
    </rPh>
    <rPh sb="40" eb="44">
      <t>テキギツイカ</t>
    </rPh>
    <rPh sb="46" eb="49">
      <t>キニュウネガ</t>
    </rPh>
    <phoneticPr fontId="11"/>
  </si>
  <si>
    <t>令和３年度</t>
    <rPh sb="0" eb="2">
      <t>レイワ</t>
    </rPh>
    <rPh sb="3" eb="5">
      <t>ネンド</t>
    </rPh>
    <phoneticPr fontId="11"/>
  </si>
  <si>
    <t xml:space="preserve">(1)
</t>
    <phoneticPr fontId="15"/>
  </si>
  <si>
    <t>株</t>
    <rPh sb="0" eb="1">
      <t>カブ</t>
    </rPh>
    <phoneticPr fontId="11"/>
  </si>
  <si>
    <t>％</t>
    <phoneticPr fontId="11"/>
  </si>
  <si>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</si>
  <si>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</si>
  <si>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</si>
  <si>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</si>
  <si>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</si>
  <si>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</si>
  <si>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</si>
  <si>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</si>
  <si>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</si>
  <si>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</si>
  <si>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</si>
  <si>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</si>
  <si>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</si>
  <si>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（合計）</t>
    <phoneticPr fontId="11"/>
  </si>
  <si>
    <t>別紙</t>
    <rPh sb="0" eb="2">
      <t>ベッシ</t>
    </rPh>
    <phoneticPr fontId="2"/>
  </si>
  <si>
    <t>★株主構成比率確認表＜記入例＞</t>
    <rPh sb="1" eb="7">
      <t>カブヌシコウセイヒリツ</t>
    </rPh>
    <rPh sb="7" eb="10">
      <t>カクニンヒョウ</t>
    </rPh>
    <rPh sb="11" eb="14">
      <t>キニュウレイ</t>
    </rPh>
    <phoneticPr fontId="11"/>
  </si>
  <si>
    <t>現在および将来予定されている借入金の返済計画書の提出を求めておりました。しかしながら、事業者等においてその提出フォームが様々であったことから、</t>
    <rPh sb="0" eb="2">
      <t>ゲンザイ</t>
    </rPh>
    <rPh sb="5" eb="9">
      <t>ショウライヨテイ</t>
    </rPh>
    <rPh sb="14" eb="17">
      <t>カリイレキン</t>
    </rPh>
    <rPh sb="18" eb="20">
      <t>ヘンサイ</t>
    </rPh>
    <rPh sb="20" eb="22">
      <t>ケイカク</t>
    </rPh>
    <rPh sb="22" eb="23">
      <t>ショ</t>
    </rPh>
    <rPh sb="24" eb="26">
      <t>テイシュツ</t>
    </rPh>
    <rPh sb="27" eb="28">
      <t>モト</t>
    </rPh>
    <rPh sb="43" eb="46">
      <t>ジギョウシャ</t>
    </rPh>
    <rPh sb="46" eb="47">
      <t>トウ</t>
    </rPh>
    <rPh sb="53" eb="55">
      <t>テイシュツ</t>
    </rPh>
    <rPh sb="60" eb="62">
      <t>サマザマ</t>
    </rPh>
    <phoneticPr fontId="2"/>
  </si>
  <si>
    <t>１．将来の損益予算を3年分提出していただき、今後の事業活動の推移を確認、かつ過去の提出済決算書と比較してのその将来予想の合理性の確認（資金計画書「①損益予算」）</t>
    <rPh sb="2" eb="4">
      <t>ショウライ</t>
    </rPh>
    <rPh sb="5" eb="7">
      <t>ソンエキ</t>
    </rPh>
    <rPh sb="7" eb="9">
      <t>ヨサン</t>
    </rPh>
    <rPh sb="11" eb="13">
      <t>ネンブン</t>
    </rPh>
    <rPh sb="13" eb="15">
      <t>テイシュツ</t>
    </rPh>
    <rPh sb="22" eb="24">
      <t>コンゴ</t>
    </rPh>
    <rPh sb="25" eb="27">
      <t>ジギョウ</t>
    </rPh>
    <rPh sb="27" eb="29">
      <t>カツドウ</t>
    </rPh>
    <rPh sb="30" eb="32">
      <t>スイイ</t>
    </rPh>
    <rPh sb="33" eb="35">
      <t>カクニン</t>
    </rPh>
    <rPh sb="38" eb="40">
      <t>カコ</t>
    </rPh>
    <rPh sb="41" eb="43">
      <t>テイシュツ</t>
    </rPh>
    <rPh sb="43" eb="44">
      <t>スミ</t>
    </rPh>
    <rPh sb="44" eb="47">
      <t>ケッサンショ</t>
    </rPh>
    <rPh sb="48" eb="50">
      <t>ヒカク</t>
    </rPh>
    <rPh sb="55" eb="57">
      <t>ショウライ</t>
    </rPh>
    <rPh sb="57" eb="59">
      <t>ヨソウ</t>
    </rPh>
    <rPh sb="60" eb="62">
      <t>ゴウリ</t>
    </rPh>
    <rPh sb="62" eb="63">
      <t>セイ</t>
    </rPh>
    <rPh sb="64" eb="66">
      <t>カクニン</t>
    </rPh>
    <rPh sb="67" eb="72">
      <t>シキンケイカクショ</t>
    </rPh>
    <rPh sb="74" eb="78">
      <t>ソンエキヨサン</t>
    </rPh>
    <phoneticPr fontId="2"/>
  </si>
  <si>
    <t>今回　損益項目について前年対比で１０％以上増減している場合は、その理由説明を摘要欄に記載して頂きます。</t>
    <rPh sb="0" eb="2">
      <t>コンカイ</t>
    </rPh>
    <rPh sb="3" eb="7">
      <t>ソンエキコウモク</t>
    </rPh>
    <rPh sb="11" eb="13">
      <t>ゼンネン</t>
    </rPh>
    <rPh sb="13" eb="15">
      <t>タイヒ</t>
    </rPh>
    <rPh sb="19" eb="21">
      <t>イジョウ</t>
    </rPh>
    <rPh sb="21" eb="23">
      <t>ゾウゲン</t>
    </rPh>
    <rPh sb="27" eb="29">
      <t>バアイ</t>
    </rPh>
    <rPh sb="33" eb="35">
      <t>リユウ</t>
    </rPh>
    <rPh sb="35" eb="37">
      <t>セツメイ</t>
    </rPh>
    <rPh sb="38" eb="40">
      <t>テキヨウ</t>
    </rPh>
    <rPh sb="40" eb="41">
      <t>ラン</t>
    </rPh>
    <rPh sb="42" eb="44">
      <t>キサイ</t>
    </rPh>
    <rPh sb="46" eb="47">
      <t>イタダ</t>
    </rPh>
    <phoneticPr fontId="2"/>
  </si>
  <si>
    <t>２．最終的な税引後当期純損益額と資金（現預金）の増減額（キャッシュフロー）を確認し、今後の事業継続に必要な現預金が獲得される予定であるかの検証（資金計画書「②収支予算」）</t>
    <rPh sb="2" eb="5">
      <t>サイシュウテキ</t>
    </rPh>
    <rPh sb="6" eb="9">
      <t>ゼイビキゴ</t>
    </rPh>
    <rPh sb="9" eb="14">
      <t>トウキジュンソンエキ</t>
    </rPh>
    <rPh sb="14" eb="15">
      <t>ガク</t>
    </rPh>
    <rPh sb="16" eb="18">
      <t>シキン</t>
    </rPh>
    <rPh sb="19" eb="22">
      <t>ゲンヨキン</t>
    </rPh>
    <rPh sb="24" eb="27">
      <t>ゾウゲンガク</t>
    </rPh>
    <rPh sb="38" eb="40">
      <t>カクニン</t>
    </rPh>
    <rPh sb="42" eb="44">
      <t>コンゴ</t>
    </rPh>
    <rPh sb="45" eb="49">
      <t>ジギョウケイゾク</t>
    </rPh>
    <rPh sb="50" eb="52">
      <t>ヒツヨウ</t>
    </rPh>
    <rPh sb="53" eb="56">
      <t>ゲンヨキン</t>
    </rPh>
    <rPh sb="57" eb="59">
      <t>カクトク</t>
    </rPh>
    <rPh sb="62" eb="64">
      <t>ヨテイ</t>
    </rPh>
    <rPh sb="69" eb="71">
      <t>ケンショウ</t>
    </rPh>
    <rPh sb="79" eb="83">
      <t>シュウシヨサン</t>
    </rPh>
    <phoneticPr fontId="2"/>
  </si>
  <si>
    <t>損益計算書上の損益と実際の現預金の増減とを連動させるための情報を作成していただくものです。</t>
    <rPh sb="0" eb="2">
      <t>ソンエキ</t>
    </rPh>
    <rPh sb="2" eb="5">
      <t>ケイサンショ</t>
    </rPh>
    <rPh sb="5" eb="6">
      <t>ウエ</t>
    </rPh>
    <rPh sb="7" eb="9">
      <t>ソンエキ</t>
    </rPh>
    <rPh sb="10" eb="12">
      <t>ジッサイ</t>
    </rPh>
    <rPh sb="13" eb="16">
      <t>ゲンヨキン</t>
    </rPh>
    <rPh sb="17" eb="19">
      <t>ゾウゲン</t>
    </rPh>
    <rPh sb="21" eb="23">
      <t>レンドウ</t>
    </rPh>
    <rPh sb="32" eb="34">
      <t>サクセイ</t>
    </rPh>
    <phoneticPr fontId="2"/>
  </si>
  <si>
    <t>３．直近の貸借対照表（募集時提出資料）上の短期及び長期借入金の相手先借入先を確認し、上記２とあわせて、その返済に困難性がないかの確認（資金計画書「③借入金返済計画」）</t>
    <rPh sb="2" eb="4">
      <t>チョッキン</t>
    </rPh>
    <rPh sb="5" eb="10">
      <t>タイシャクタイショウヒョウ</t>
    </rPh>
    <rPh sb="11" eb="14">
      <t>ボシュウジ</t>
    </rPh>
    <rPh sb="14" eb="18">
      <t>テイシュツシリョウ</t>
    </rPh>
    <rPh sb="19" eb="20">
      <t>ウエ</t>
    </rPh>
    <rPh sb="21" eb="23">
      <t>タンキ</t>
    </rPh>
    <rPh sb="23" eb="24">
      <t>オヨ</t>
    </rPh>
    <rPh sb="25" eb="27">
      <t>チョウキ</t>
    </rPh>
    <rPh sb="27" eb="30">
      <t>カリイレキン</t>
    </rPh>
    <rPh sb="31" eb="34">
      <t>アイテサキ</t>
    </rPh>
    <rPh sb="34" eb="36">
      <t>カリイレ</t>
    </rPh>
    <rPh sb="36" eb="37">
      <t>サキ</t>
    </rPh>
    <rPh sb="38" eb="40">
      <t>カクニン</t>
    </rPh>
    <rPh sb="42" eb="44">
      <t>ジョウキ</t>
    </rPh>
    <rPh sb="53" eb="55">
      <t>ヘンサイ</t>
    </rPh>
    <rPh sb="56" eb="59">
      <t>コンナンセイ</t>
    </rPh>
    <rPh sb="64" eb="66">
      <t>カクニン</t>
    </rPh>
    <rPh sb="67" eb="72">
      <t>シキンケイカクショ</t>
    </rPh>
    <rPh sb="74" eb="81">
      <t>シャクニュウキンヘンサイケイカク</t>
    </rPh>
    <phoneticPr fontId="2"/>
  </si>
  <si>
    <t>過去　単純に銀行から入手した借入金返済予定表を提出するケースが多くあり、審査時に貸借対照表上の借入金額と紐付けるのに時間が</t>
    <rPh sb="0" eb="2">
      <t>カコ</t>
    </rPh>
    <rPh sb="3" eb="5">
      <t>タンジュン</t>
    </rPh>
    <rPh sb="6" eb="8">
      <t>ギンコウ</t>
    </rPh>
    <rPh sb="10" eb="12">
      <t>ニュウシュ</t>
    </rPh>
    <rPh sb="14" eb="22">
      <t>カリイレキンヘンサイヨテイヒョウ</t>
    </rPh>
    <rPh sb="23" eb="25">
      <t>テイシュツ</t>
    </rPh>
    <rPh sb="31" eb="32">
      <t>オオ</t>
    </rPh>
    <rPh sb="36" eb="39">
      <t>シンサジ</t>
    </rPh>
    <rPh sb="40" eb="42">
      <t>タイシャク</t>
    </rPh>
    <rPh sb="42" eb="45">
      <t>タイショウヒョウ</t>
    </rPh>
    <rPh sb="44" eb="45">
      <t>ヒョウ</t>
    </rPh>
    <rPh sb="45" eb="46">
      <t>ジョウ</t>
    </rPh>
    <rPh sb="47" eb="49">
      <t>カリイレ</t>
    </rPh>
    <rPh sb="49" eb="51">
      <t>キンガク</t>
    </rPh>
    <rPh sb="52" eb="53">
      <t>ヒモ</t>
    </rPh>
    <rPh sb="53" eb="54">
      <t>ツ</t>
    </rPh>
    <rPh sb="58" eb="60">
      <t>ジカン</t>
    </rPh>
    <phoneticPr fontId="2"/>
  </si>
  <si>
    <t>　　　掛ったり、将来キャッシュフローで借入金が返済可能か判断するのに再度確認が必要なケースがありました。</t>
    <rPh sb="3" eb="4">
      <t>カカ</t>
    </rPh>
    <rPh sb="8" eb="10">
      <t>ショウライ</t>
    </rPh>
    <rPh sb="19" eb="22">
      <t>カリイレキン</t>
    </rPh>
    <rPh sb="23" eb="27">
      <t>ヘンサイカノウ</t>
    </rPh>
    <rPh sb="28" eb="30">
      <t>ハンダン</t>
    </rPh>
    <rPh sb="34" eb="36">
      <t>サイド</t>
    </rPh>
    <rPh sb="36" eb="38">
      <t>カクニン</t>
    </rPh>
    <rPh sb="39" eb="41">
      <t>ヒツヨウ</t>
    </rPh>
    <phoneticPr fontId="2"/>
  </si>
  <si>
    <t>（保育事業（運営費助成金額含む））</t>
    <rPh sb="1" eb="5">
      <t>ホイクジギョウ</t>
    </rPh>
    <rPh sb="6" eb="9">
      <t>ウンエイヒ</t>
    </rPh>
    <rPh sb="9" eb="12">
      <t>ジョセイキン</t>
    </rPh>
    <rPh sb="12" eb="13">
      <t>ガク</t>
    </rPh>
    <rPh sb="13" eb="14">
      <t>フク</t>
    </rPh>
    <phoneticPr fontId="2"/>
  </si>
  <si>
    <t>整備費助成金</t>
    <rPh sb="0" eb="3">
      <t>セイビヒ</t>
    </rPh>
    <rPh sb="3" eb="5">
      <t>ジョセイ</t>
    </rPh>
    <rPh sb="5" eb="6">
      <t>キン</t>
    </rPh>
    <phoneticPr fontId="2"/>
  </si>
  <si>
    <t>現預金期首残高：（G）</t>
    <rPh sb="0" eb="3">
      <t>ゲンヨキン</t>
    </rPh>
    <rPh sb="3" eb="7">
      <t>キシュザンダカ</t>
    </rPh>
    <phoneticPr fontId="2"/>
  </si>
  <si>
    <t>注②この金額は「事業会社の損益、収支予算及び借入金返済計画統合表」の③借入金返済計画の金額と一致させること。</t>
    <rPh sb="0" eb="1">
      <t>チュウ</t>
    </rPh>
    <rPh sb="4" eb="6">
      <t>キンガク</t>
    </rPh>
    <rPh sb="8" eb="12">
      <t>ジギョウカイシャ</t>
    </rPh>
    <rPh sb="13" eb="15">
      <t>ソンエキ</t>
    </rPh>
    <rPh sb="16" eb="18">
      <t>シュウシ</t>
    </rPh>
    <rPh sb="18" eb="20">
      <t>ヨサン</t>
    </rPh>
    <rPh sb="20" eb="21">
      <t>オヨ</t>
    </rPh>
    <rPh sb="22" eb="25">
      <t>カリイレキン</t>
    </rPh>
    <rPh sb="25" eb="27">
      <t>ヘンサイ</t>
    </rPh>
    <rPh sb="27" eb="29">
      <t>ケイカク</t>
    </rPh>
    <rPh sb="29" eb="32">
      <t>トウゴウヒョウ</t>
    </rPh>
    <rPh sb="35" eb="38">
      <t>カリイレキン</t>
    </rPh>
    <rPh sb="38" eb="42">
      <t>ヘンサイケイカク</t>
    </rPh>
    <rPh sb="43" eb="45">
      <t>キンガク</t>
    </rPh>
    <rPh sb="46" eb="48">
      <t>イッチ</t>
    </rPh>
    <phoneticPr fontId="2"/>
  </si>
  <si>
    <r>
      <rPr>
        <b/>
        <sz val="14"/>
        <rFont val="游ゴシック"/>
        <family val="3"/>
        <charset val="128"/>
        <scheme val="minor"/>
      </rPr>
      <t>借入金返済計画表　</t>
    </r>
    <r>
      <rPr>
        <sz val="11"/>
        <rFont val="游ゴシック"/>
        <family val="3"/>
        <charset val="128"/>
        <scheme val="minor"/>
      </rPr>
      <t>（単位：千円）</t>
    </r>
    <rPh sb="0" eb="3">
      <t>カリイレキン</t>
    </rPh>
    <rPh sb="3" eb="5">
      <t>ヘンサイ</t>
    </rPh>
    <rPh sb="5" eb="8">
      <t>ケイカクヒョウ</t>
    </rPh>
    <rPh sb="10" eb="12">
      <t>タンイ</t>
    </rPh>
    <rPh sb="13" eb="15">
      <t>センエン</t>
    </rPh>
    <phoneticPr fontId="2"/>
  </si>
  <si>
    <t>注①借入返済猶予期間中の借入金の場合は、右記の摘要欄に返済が始まる時期を明示してください。</t>
    <rPh sb="0" eb="1">
      <t>チュウ</t>
    </rPh>
    <rPh sb="2" eb="4">
      <t>カリイレ</t>
    </rPh>
    <rPh sb="4" eb="6">
      <t>ヘンサイ</t>
    </rPh>
    <rPh sb="6" eb="8">
      <t>ユウヨ</t>
    </rPh>
    <rPh sb="8" eb="10">
      <t>キカン</t>
    </rPh>
    <rPh sb="10" eb="11">
      <t>チュウ</t>
    </rPh>
    <rPh sb="12" eb="14">
      <t>カリイレ</t>
    </rPh>
    <rPh sb="14" eb="15">
      <t>キン</t>
    </rPh>
    <rPh sb="16" eb="18">
      <t>バアイ</t>
    </rPh>
    <rPh sb="20" eb="22">
      <t>ウキ</t>
    </rPh>
    <rPh sb="23" eb="26">
      <t>テキヨウラン</t>
    </rPh>
    <rPh sb="27" eb="29">
      <t>ヘンサイ</t>
    </rPh>
    <rPh sb="30" eb="31">
      <t>ハジ</t>
    </rPh>
    <rPh sb="33" eb="35">
      <t>ジキ</t>
    </rPh>
    <rPh sb="36" eb="38">
      <t>メイジ</t>
    </rPh>
    <phoneticPr fontId="2"/>
  </si>
  <si>
    <r>
      <t>事業会社等の損益、収支予算および借入金返済計画統合表　</t>
    </r>
    <r>
      <rPr>
        <b/>
        <sz val="11"/>
        <rFont val="游ゴシック"/>
        <family val="3"/>
        <charset val="128"/>
        <scheme val="minor"/>
      </rPr>
      <t>（単位：千円）</t>
    </r>
    <rPh sb="0" eb="2">
      <t>ジギョウ</t>
    </rPh>
    <rPh sb="2" eb="4">
      <t>カイシャ</t>
    </rPh>
    <rPh sb="4" eb="5">
      <t>トウ</t>
    </rPh>
    <rPh sb="6" eb="8">
      <t>ソンエキ</t>
    </rPh>
    <rPh sb="9" eb="11">
      <t>シュウシ</t>
    </rPh>
    <rPh sb="11" eb="13">
      <t>ヨサン</t>
    </rPh>
    <rPh sb="16" eb="19">
      <t>カリイレキン</t>
    </rPh>
    <rPh sb="19" eb="21">
      <t>ヘンサイ</t>
    </rPh>
    <rPh sb="21" eb="23">
      <t>ケイカク</t>
    </rPh>
    <rPh sb="23" eb="26">
      <t>トウゴウヒョウ</t>
    </rPh>
    <rPh sb="28" eb="30">
      <t>タンイ</t>
    </rPh>
    <rPh sb="31" eb="33">
      <t>センエン</t>
    </rPh>
    <phoneticPr fontId="2"/>
  </si>
  <si>
    <t>減価償却費（非資金流出項目）</t>
    <rPh sb="0" eb="5">
      <t>ゲンカショウキャクヒ</t>
    </rPh>
    <rPh sb="6" eb="13">
      <t>ヒシキンリュウシュツコウモク</t>
    </rPh>
    <phoneticPr fontId="2"/>
  </si>
  <si>
    <t>各種引当金繰入額（非資金流出項目）</t>
    <rPh sb="0" eb="5">
      <t>カクシュヒキアテキン</t>
    </rPh>
    <rPh sb="5" eb="8">
      <t>クリイレガク</t>
    </rPh>
    <phoneticPr fontId="2"/>
  </si>
  <si>
    <t>固定資産圧縮損（非資金流出項目）</t>
    <rPh sb="0" eb="4">
      <t>コテイシサン</t>
    </rPh>
    <rPh sb="4" eb="7">
      <t>アッシュクソン</t>
    </rPh>
    <phoneticPr fontId="2"/>
  </si>
  <si>
    <t>加算合計：（B）</t>
    <rPh sb="0" eb="4">
      <t>カサンゴウケイ</t>
    </rPh>
    <phoneticPr fontId="2"/>
  </si>
  <si>
    <t>減算合計：（C）</t>
    <rPh sb="0" eb="2">
      <t>ゲンサン</t>
    </rPh>
    <rPh sb="2" eb="4">
      <t>ゴウケイ</t>
    </rPh>
    <phoneticPr fontId="2"/>
  </si>
  <si>
    <t>簡易的CF流入額（流出額）ネット（借入金考慮前）：（D）＝（A）＋（B）ー（C）</t>
    <rPh sb="0" eb="3">
      <t>カンイテキ</t>
    </rPh>
    <rPh sb="5" eb="8">
      <t>リュウニュウガク</t>
    </rPh>
    <rPh sb="9" eb="12">
      <t>リュウシュツガク</t>
    </rPh>
    <rPh sb="17" eb="20">
      <t>カリイレキン</t>
    </rPh>
    <rPh sb="20" eb="22">
      <t>コウリョ</t>
    </rPh>
    <rPh sb="22" eb="23">
      <t>マエ</t>
    </rPh>
    <phoneticPr fontId="2"/>
  </si>
  <si>
    <t>当期借入額合計：（E）</t>
    <rPh sb="0" eb="5">
      <t>トウキカリイレガク</t>
    </rPh>
    <rPh sb="5" eb="7">
      <t>ゴウケイ</t>
    </rPh>
    <phoneticPr fontId="2"/>
  </si>
  <si>
    <t>当期借入金返済額合計：（F）</t>
    <rPh sb="0" eb="2">
      <t>トウキ</t>
    </rPh>
    <rPh sb="2" eb="5">
      <t>カリイレキン</t>
    </rPh>
    <rPh sb="5" eb="8">
      <t>ヘンサイガク</t>
    </rPh>
    <rPh sb="8" eb="10">
      <t>ゴウケイ</t>
    </rPh>
    <phoneticPr fontId="2"/>
  </si>
  <si>
    <t>現預金期末残高（予測額）
（H）＝（D）＋（E）ー（F）＋（G）</t>
    <rPh sb="0" eb="3">
      <t>ゲンヨキン</t>
    </rPh>
    <rPh sb="3" eb="5">
      <t>キマツ</t>
    </rPh>
    <rPh sb="5" eb="7">
      <t>ザンダカ</t>
    </rPh>
    <rPh sb="8" eb="11">
      <t>ヨソクガク</t>
    </rPh>
    <phoneticPr fontId="2"/>
  </si>
  <si>
    <t>１．色付きのセルに情報を入力すると、無色のセルの数値が自動計算されます。また、マイナスの数値については、表上では自動的にカッコ書きの形式に変換されます。</t>
    <rPh sb="2" eb="4">
      <t>イロツ</t>
    </rPh>
    <rPh sb="9" eb="11">
      <t>ジョウホウ</t>
    </rPh>
    <rPh sb="12" eb="14">
      <t>ニュウリョク</t>
    </rPh>
    <rPh sb="18" eb="20">
      <t>ムショク</t>
    </rPh>
    <rPh sb="24" eb="26">
      <t>スウチ</t>
    </rPh>
    <rPh sb="27" eb="31">
      <t>ジドウケイサン</t>
    </rPh>
    <rPh sb="44" eb="46">
      <t>スウチ</t>
    </rPh>
    <rPh sb="52" eb="53">
      <t>オモテ</t>
    </rPh>
    <rPh sb="53" eb="54">
      <t>ウエ</t>
    </rPh>
    <rPh sb="56" eb="58">
      <t>ジドウ</t>
    </rPh>
    <rPh sb="58" eb="59">
      <t>テキ</t>
    </rPh>
    <rPh sb="63" eb="64">
      <t>カ</t>
    </rPh>
    <rPh sb="66" eb="68">
      <t>ケイシキ</t>
    </rPh>
    <rPh sb="69" eb="71">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</si>
</sst>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0_ "/>
  </numFmts>
  <fonts count="2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b/>
      <sz val="9"/>
      <color indexed="81"/>
      <name val="MS P ゴシック"/>
      <family val="3"/>
      <charset val="128"/>
    </font>
    <font>
      <b/>
      <sz val="9"/>
      <color indexed="10"/>
      <name val="MS P ゴシック"/>
      <family val="3"/>
      <charset val="128"/>
    </font>
    <font>
      <sz val="9"/>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11"/>
      <name val="ＭＳ Ｐゴシック"/>
      <family val="3"/>
      <charset val="128"/>
    </font>
    <font>
      <sz val="11"/>
      <name val="Meiryo UI"/>
      <family val="3"/>
      <charset val="128"/>
    </font>
    <font>
      <sz val="6"/>
      <name val="ＭＳ Ｐゴシック"/>
      <family val="3"/>
      <charset val="128"/>
    </font>
    <font>
      <sz val="11"/>
      <name val="Arial"/>
      <family val="2"/>
    </font>
    <font>
      <sz val="9"/>
      <name val="Meiryo UI"/>
      <family val="3"/>
      <charset val="128"/>
    </font>
    <font>
      <sz val="9"/>
      <name val="Arial"/>
      <family val="2"/>
    </font>
    <font>
      <sz val="6"/>
      <name val="ＭＳ Ｐ明朝"/>
      <family val="1"/>
      <charset val="128"/>
    </font>
    <font>
      <sz val="10"/>
      <name val="ＭＳ Ｐ明朝"/>
      <family val="1"/>
      <charset val="128"/>
    </font>
    <font>
      <b/>
      <sz val="14"/>
      <name val="游ゴシック"/>
      <family val="3"/>
      <charset val="128"/>
      <scheme val="minor"/>
    </font>
    <font>
      <b/>
      <sz val="16"/>
      <name val="游ゴシック"/>
      <family val="3"/>
      <charset val="128"/>
      <scheme val="minor"/>
    </font>
    <font>
      <b/>
      <sz val="12"/>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9" fillId="0" borderId="0"/>
    <xf numFmtId="0" fontId="16" fillId="0" borderId="0"/>
    <xf numFmtId="38" fontId="9" fillId="0" borderId="0" applyFont="0" applyFill="0" applyBorder="0" applyAlignment="0" applyProtection="0"/>
  </cellStyleXfs>
  <cellXfs count="136">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6" fillId="0" borderId="0" xfId="0" applyFont="1">
      <alignment vertical="center"/>
    </xf>
    <xf numFmtId="0" fontId="8" fillId="0" borderId="0" xfId="0" applyFont="1" applyAlignment="1">
      <alignment horizontal="right" vertical="center"/>
    </xf>
    <xf numFmtId="176" fontId="6" fillId="0" borderId="0" xfId="0" applyNumberFormat="1" applyFont="1">
      <alignment vertical="center"/>
    </xf>
    <xf numFmtId="0" fontId="6" fillId="0" borderId="0" xfId="0" applyFont="1" applyAlignment="1">
      <alignment horizontal="left" vertical="center"/>
    </xf>
    <xf numFmtId="0" fontId="7" fillId="0" borderId="0" xfId="0" applyFont="1" applyAlignment="1">
      <alignment horizontal="right" vertical="center"/>
    </xf>
    <xf numFmtId="0" fontId="10" fillId="0" borderId="0" xfId="1" applyFont="1" applyAlignment="1">
      <alignment vertical="center"/>
    </xf>
    <xf numFmtId="0" fontId="12" fillId="0" borderId="0" xfId="1" applyFont="1" applyAlignment="1">
      <alignment vertical="center"/>
    </xf>
    <xf numFmtId="0" fontId="13" fillId="0" borderId="0" xfId="1" applyFont="1"/>
    <xf numFmtId="0" fontId="13" fillId="0" borderId="0" xfId="1" applyFont="1" applyAlignment="1">
      <alignment horizontal="right"/>
    </xf>
    <xf numFmtId="0" fontId="13" fillId="0" borderId="0" xfId="1" applyFont="1" applyAlignment="1">
      <alignment horizontal="right" vertical="center"/>
    </xf>
    <xf numFmtId="0" fontId="14" fillId="0" borderId="0" xfId="1" applyFont="1"/>
    <xf numFmtId="0" fontId="14" fillId="0" borderId="0" xfId="1" applyFont="1" applyAlignment="1">
      <alignment vertical="center"/>
    </xf>
    <xf numFmtId="38" fontId="14" fillId="0" borderId="0" xfId="1" applyNumberFormat="1" applyFont="1" applyAlignment="1">
      <alignment vertical="center"/>
    </xf>
    <xf numFmtId="49" fontId="6" fillId="0" borderId="0" xfId="1" applyNumberFormat="1" applyFont="1" applyAlignment="1">
      <alignment vertical="center"/>
    </xf>
    <xf numFmtId="49" fontId="6" fillId="0" borderId="0" xfId="1" applyNumberFormat="1" applyFont="1" applyAlignment="1">
      <alignment vertical="center" wrapText="1"/>
    </xf>
    <xf numFmtId="0" fontId="6" fillId="0" borderId="0" xfId="1" applyFont="1" applyAlignment="1">
      <alignment vertical="center"/>
    </xf>
    <xf numFmtId="49" fontId="5" fillId="0" borderId="0" xfId="1" applyNumberFormat="1" applyFont="1" applyBorder="1" applyAlignment="1">
      <alignment horizontal="left" vertical="top"/>
    </xf>
    <xf numFmtId="49" fontId="5" fillId="0" borderId="0" xfId="1" applyNumberFormat="1" applyFont="1" applyBorder="1" applyAlignment="1">
      <alignment horizontal="left"/>
    </xf>
    <xf numFmtId="0" fontId="5" fillId="0" borderId="0" xfId="1" applyFont="1"/>
    <xf numFmtId="0" fontId="5" fillId="0" borderId="0" xfId="1" applyFont="1" applyAlignment="1">
      <alignment horizontal="right"/>
    </xf>
    <xf numFmtId="0" fontId="5" fillId="0" borderId="14" xfId="1" applyFont="1" applyBorder="1" applyAlignment="1">
      <alignment vertical="center"/>
    </xf>
    <xf numFmtId="0" fontId="5" fillId="0" borderId="15" xfId="1" applyFont="1" applyBorder="1" applyAlignment="1">
      <alignment horizontal="left" vertical="center" wrapText="1"/>
    </xf>
    <xf numFmtId="0" fontId="5" fillId="0" borderId="0" xfId="1" applyFont="1" applyBorder="1" applyAlignment="1">
      <alignment vertical="center"/>
    </xf>
    <xf numFmtId="178" fontId="5" fillId="0" borderId="20" xfId="1" applyNumberFormat="1" applyFont="1" applyBorder="1" applyAlignment="1">
      <alignment horizontal="right" vertical="center"/>
    </xf>
    <xf numFmtId="178" fontId="5" fillId="0" borderId="21" xfId="1" applyNumberFormat="1" applyFont="1" applyBorder="1" applyAlignment="1">
      <alignment horizontal="right" vertical="center"/>
    </xf>
    <xf numFmtId="178" fontId="5" fillId="0" borderId="28" xfId="1" applyNumberFormat="1" applyFont="1" applyBorder="1" applyAlignment="1">
      <alignment horizontal="right" vertical="center"/>
    </xf>
    <xf numFmtId="178" fontId="5" fillId="0" borderId="29" xfId="1" applyNumberFormat="1" applyFont="1" applyBorder="1" applyAlignment="1">
      <alignment horizontal="right" vertical="center"/>
    </xf>
    <xf numFmtId="0" fontId="5" fillId="0" borderId="30" xfId="1" applyFont="1" applyBorder="1" applyAlignment="1">
      <alignment vertical="center" wrapText="1"/>
    </xf>
    <xf numFmtId="0" fontId="5" fillId="0" borderId="31" xfId="1" applyFont="1" applyBorder="1" applyAlignment="1">
      <alignment horizontal="right" vertical="center" wrapText="1"/>
    </xf>
    <xf numFmtId="177" fontId="5" fillId="0" borderId="32" xfId="3" applyNumberFormat="1" applyFont="1" applyBorder="1" applyAlignment="1">
      <alignment vertical="center"/>
    </xf>
    <xf numFmtId="178" fontId="5" fillId="0" borderId="33" xfId="1" applyNumberFormat="1" applyFont="1" applyBorder="1" applyAlignment="1">
      <alignment horizontal="right" vertical="center"/>
    </xf>
    <xf numFmtId="178" fontId="5" fillId="0" borderId="34" xfId="1" applyNumberFormat="1" applyFont="1" applyBorder="1" applyAlignment="1">
      <alignment horizontal="right" vertical="center"/>
    </xf>
    <xf numFmtId="177" fontId="5" fillId="2" borderId="19" xfId="2" applyNumberFormat="1" applyFont="1" applyFill="1" applyBorder="1" applyAlignment="1" applyProtection="1">
      <alignment vertical="center"/>
      <protection locked="0"/>
    </xf>
    <xf numFmtId="177" fontId="5" fillId="2" borderId="23" xfId="2" applyNumberFormat="1" applyFont="1" applyFill="1" applyBorder="1" applyAlignment="1" applyProtection="1">
      <alignment vertical="center"/>
      <protection locked="0"/>
    </xf>
    <xf numFmtId="177" fontId="5" fillId="2" borderId="27" xfId="2" applyNumberFormat="1" applyFont="1" applyFill="1" applyBorder="1" applyAlignment="1" applyProtection="1">
      <alignment vertical="center"/>
      <protection locked="0"/>
    </xf>
    <xf numFmtId="49" fontId="5" fillId="2" borderId="18" xfId="1" applyNumberFormat="1" applyFont="1" applyFill="1" applyBorder="1" applyAlignment="1" applyProtection="1">
      <alignment horizontal="right" vertical="center" wrapText="1"/>
      <protection locked="0"/>
    </xf>
    <xf numFmtId="0" fontId="5" fillId="2" borderId="7" xfId="1" applyFont="1" applyFill="1" applyBorder="1" applyAlignment="1" applyProtection="1">
      <alignment vertical="center" wrapText="1"/>
      <protection locked="0"/>
    </xf>
    <xf numFmtId="0" fontId="5" fillId="2" borderId="22" xfId="1" applyFont="1" applyFill="1" applyBorder="1" applyAlignment="1" applyProtection="1">
      <alignment vertical="center" wrapText="1"/>
      <protection locked="0"/>
    </xf>
    <xf numFmtId="0" fontId="5" fillId="2" borderId="24" xfId="1" applyFont="1" applyFill="1" applyBorder="1" applyAlignment="1" applyProtection="1">
      <alignment vertical="center" wrapText="1"/>
      <protection locked="0"/>
    </xf>
    <xf numFmtId="0" fontId="5" fillId="2" borderId="24" xfId="1" applyFont="1" applyFill="1" applyBorder="1" applyAlignment="1" applyProtection="1">
      <alignment horizontal="left" vertical="center" wrapText="1" indent="1"/>
      <protection locked="0"/>
    </xf>
    <xf numFmtId="0" fontId="5" fillId="2" borderId="5" xfId="1" applyFont="1" applyFill="1" applyBorder="1" applyAlignment="1" applyProtection="1">
      <alignment vertical="center" wrapText="1"/>
      <protection locked="0"/>
    </xf>
    <xf numFmtId="49" fontId="5" fillId="2" borderId="25" xfId="1" applyNumberFormat="1" applyFont="1" applyFill="1" applyBorder="1" applyAlignment="1" applyProtection="1">
      <alignment horizontal="right" vertical="center" wrapText="1"/>
      <protection locked="0"/>
    </xf>
    <xf numFmtId="0" fontId="5" fillId="2" borderId="26" xfId="1" applyFont="1" applyFill="1" applyBorder="1" applyAlignment="1" applyProtection="1">
      <alignment vertical="center" wrapText="1"/>
      <protection locked="0"/>
    </xf>
    <xf numFmtId="0" fontId="6" fillId="0" borderId="0" xfId="0" applyFont="1" applyFill="1">
      <alignment vertical="center"/>
    </xf>
    <xf numFmtId="0" fontId="6" fillId="2" borderId="0" xfId="0" applyFont="1" applyFill="1" applyProtection="1">
      <alignment vertical="center"/>
      <protection locked="0"/>
    </xf>
    <xf numFmtId="0" fontId="8" fillId="0" borderId="0" xfId="0" applyFont="1">
      <alignment vertical="center"/>
    </xf>
    <xf numFmtId="0" fontId="8" fillId="0" borderId="0" xfId="0" applyFont="1" applyAlignment="1">
      <alignment vertical="center" wrapText="1"/>
    </xf>
    <xf numFmtId="0" fontId="8" fillId="0" borderId="1"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58" fontId="8" fillId="0" borderId="0" xfId="0" applyNumberFormat="1" applyFont="1" applyBorder="1" applyAlignment="1">
      <alignment horizontal="center" vertical="center"/>
    </xf>
    <xf numFmtId="58"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2" borderId="0" xfId="0" applyFont="1" applyFill="1" applyProtection="1">
      <alignment vertical="center"/>
      <protection locked="0"/>
    </xf>
    <xf numFmtId="0" fontId="8" fillId="4" borderId="0" xfId="0" applyFont="1" applyFill="1">
      <alignment vertical="center"/>
    </xf>
    <xf numFmtId="0" fontId="8" fillId="2" borderId="1" xfId="0" applyFont="1" applyFill="1" applyBorder="1" applyProtection="1">
      <alignment vertical="center"/>
      <protection locked="0"/>
    </xf>
    <xf numFmtId="0" fontId="8" fillId="0" borderId="2" xfId="0" applyNumberFormat="1" applyFont="1" applyBorder="1">
      <alignment vertical="center"/>
    </xf>
    <xf numFmtId="0" fontId="8" fillId="0" borderId="2" xfId="0" applyFont="1" applyBorder="1">
      <alignment vertical="center"/>
    </xf>
    <xf numFmtId="0" fontId="8" fillId="0" borderId="0" xfId="0" applyFont="1" applyBorder="1">
      <alignment vertical="center"/>
    </xf>
    <xf numFmtId="0" fontId="8" fillId="4" borderId="0" xfId="0" applyFont="1" applyFill="1" applyBorder="1">
      <alignment vertical="center"/>
    </xf>
    <xf numFmtId="0" fontId="8" fillId="2" borderId="0" xfId="0" applyFont="1" applyFill="1" applyAlignment="1" applyProtection="1">
      <alignment horizontal="right" vertical="center"/>
      <protection locked="0"/>
    </xf>
    <xf numFmtId="0" fontId="8" fillId="0" borderId="1" xfId="0" applyFont="1" applyBorder="1">
      <alignment vertical="center"/>
    </xf>
    <xf numFmtId="0" fontId="8" fillId="0" borderId="3"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18" fillId="0" borderId="0" xfId="0" applyFont="1" applyFill="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6" fillId="0" borderId="0" xfId="0" applyFont="1" applyAlignment="1">
      <alignment vertical="center" shrinkToFit="1"/>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lignment vertical="center"/>
    </xf>
    <xf numFmtId="0" fontId="17" fillId="0" borderId="0" xfId="0" applyFont="1" applyAlignment="1">
      <alignment vertical="center" shrinkToFit="1"/>
    </xf>
    <xf numFmtId="0" fontId="6" fillId="0" borderId="0" xfId="0" applyFont="1" applyBorder="1" applyAlignment="1">
      <alignment horizontal="center" vertical="center" shrinkToFit="1"/>
    </xf>
    <xf numFmtId="0" fontId="6" fillId="0" borderId="0" xfId="0" applyFont="1" applyBorder="1">
      <alignment vertical="center"/>
    </xf>
    <xf numFmtId="176" fontId="6" fillId="0" borderId="0" xfId="0" applyNumberFormat="1" applyFont="1" applyAlignment="1">
      <alignment vertical="center" shrinkToFit="1"/>
    </xf>
    <xf numFmtId="176" fontId="6" fillId="0" borderId="0" xfId="0" applyNumberFormat="1" applyFont="1" applyFill="1">
      <alignment vertical="center"/>
    </xf>
    <xf numFmtId="0" fontId="6" fillId="0" borderId="0" xfId="0" applyFont="1" applyAlignment="1">
      <alignment horizontal="right" vertical="center" shrinkToFit="1"/>
    </xf>
    <xf numFmtId="176" fontId="6" fillId="2" borderId="0" xfId="0" applyNumberFormat="1" applyFont="1" applyFill="1" applyAlignment="1" applyProtection="1">
      <alignment vertical="center" shrinkToFit="1"/>
      <protection locked="0"/>
    </xf>
    <xf numFmtId="176" fontId="6" fillId="2" borderId="0" xfId="0" applyNumberFormat="1" applyFont="1" applyFill="1" applyAlignment="1" applyProtection="1">
      <alignment vertical="center" wrapText="1"/>
      <protection locked="0"/>
    </xf>
    <xf numFmtId="0" fontId="6" fillId="2" borderId="0" xfId="0" applyFont="1" applyFill="1" applyAlignment="1" applyProtection="1">
      <alignment horizontal="right" vertical="center" shrinkToFit="1"/>
      <protection locked="0"/>
    </xf>
    <xf numFmtId="176" fontId="6" fillId="2" borderId="1" xfId="0" applyNumberFormat="1" applyFont="1" applyFill="1" applyBorder="1" applyAlignment="1" applyProtection="1">
      <alignment vertical="center" shrinkToFit="1"/>
      <protection locked="0"/>
    </xf>
    <xf numFmtId="0" fontId="6" fillId="0" borderId="0" xfId="0" applyFont="1" applyFill="1" applyAlignment="1">
      <alignment horizontal="right" vertical="center" shrinkToFit="1"/>
    </xf>
    <xf numFmtId="0" fontId="6" fillId="0" borderId="0" xfId="0" applyFont="1" applyFill="1" applyAlignment="1">
      <alignment vertical="center" shrinkToFit="1"/>
    </xf>
    <xf numFmtId="176" fontId="6" fillId="0" borderId="2" xfId="0" applyNumberFormat="1" applyFont="1" applyFill="1" applyBorder="1" applyAlignment="1">
      <alignment vertical="center" shrinkToFit="1"/>
    </xf>
    <xf numFmtId="176" fontId="6" fillId="0" borderId="0" xfId="0" applyNumberFormat="1" applyFont="1" applyFill="1" applyAlignment="1">
      <alignment vertical="center" shrinkToFit="1"/>
    </xf>
    <xf numFmtId="0" fontId="6" fillId="0" borderId="0" xfId="0" applyFont="1" applyAlignment="1">
      <alignment horizontal="left" vertical="center" shrinkToFit="1"/>
    </xf>
    <xf numFmtId="176" fontId="6" fillId="0" borderId="2" xfId="0" applyNumberFormat="1" applyFont="1" applyBorder="1" applyAlignment="1">
      <alignment vertical="center" shrinkToFit="1"/>
    </xf>
    <xf numFmtId="0" fontId="6" fillId="3" borderId="0" xfId="0" applyFont="1" applyFill="1" applyAlignment="1">
      <alignment horizontal="right" vertical="center" shrinkToFit="1"/>
    </xf>
    <xf numFmtId="176" fontId="6" fillId="0" borderId="0" xfId="0" applyNumberFormat="1" applyFont="1" applyBorder="1" applyAlignment="1">
      <alignment vertical="center" shrinkToFit="1"/>
    </xf>
    <xf numFmtId="176" fontId="6" fillId="2" borderId="0" xfId="0" applyNumberFormat="1" applyFont="1" applyFill="1" applyBorder="1" applyAlignment="1" applyProtection="1">
      <alignment vertical="center" shrinkToFit="1"/>
      <protection locked="0"/>
    </xf>
    <xf numFmtId="0" fontId="6" fillId="2" borderId="1" xfId="0" applyFont="1" applyFill="1" applyBorder="1" applyProtection="1">
      <alignment vertical="center"/>
      <protection locked="0"/>
    </xf>
    <xf numFmtId="176" fontId="6" fillId="0" borderId="1"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1" xfId="0" applyNumberFormat="1" applyFont="1" applyBorder="1" applyAlignment="1">
      <alignment vertical="center" shrinkToFit="1"/>
    </xf>
    <xf numFmtId="0" fontId="6" fillId="2" borderId="0" xfId="0" applyFont="1" applyFill="1" applyAlignment="1" applyProtection="1">
      <alignment vertical="center" shrinkToFit="1"/>
      <protection locked="0"/>
    </xf>
    <xf numFmtId="0" fontId="6" fillId="0" borderId="0" xfId="0" applyFont="1" applyFill="1" applyAlignment="1" applyProtection="1">
      <alignment horizontal="right" vertical="center" shrinkToFit="1"/>
    </xf>
    <xf numFmtId="0" fontId="6" fillId="2" borderId="0" xfId="0" applyFont="1" applyFill="1" applyAlignment="1" applyProtection="1">
      <alignment vertical="center" wrapText="1"/>
      <protection locked="0"/>
    </xf>
    <xf numFmtId="0" fontId="17" fillId="0" borderId="0" xfId="0" applyFont="1" applyAlignment="1">
      <alignment horizontal="left" vertical="center" shrinkToFit="1"/>
    </xf>
    <xf numFmtId="0" fontId="19" fillId="0" borderId="0" xfId="0" applyFont="1" applyAlignment="1">
      <alignment horizontal="left" vertical="center" shrinkToFit="1"/>
    </xf>
    <xf numFmtId="176" fontId="6" fillId="2" borderId="0" xfId="0" applyNumberFormat="1" applyFont="1" applyFill="1" applyAlignment="1" applyProtection="1">
      <alignment horizontal="right" vertical="center" shrinkToFit="1"/>
      <protection locked="0"/>
    </xf>
    <xf numFmtId="0" fontId="6" fillId="0" borderId="0" xfId="0" applyFont="1" applyFill="1" applyAlignment="1" applyProtection="1">
      <alignment horizontal="right" vertical="center" shrinkToFit="1"/>
      <protection locked="0"/>
    </xf>
    <xf numFmtId="176" fontId="6" fillId="0" borderId="0" xfId="0" applyNumberFormat="1" applyFont="1" applyFill="1" applyAlignment="1" applyProtection="1">
      <alignment vertical="center" shrinkToFit="1"/>
      <protection locked="0"/>
    </xf>
    <xf numFmtId="0" fontId="8" fillId="0" borderId="0" xfId="0" applyFont="1" applyAlignment="1">
      <alignment horizontal="right" vertical="center" wrapText="1" shrinkToFit="1"/>
    </xf>
    <xf numFmtId="0" fontId="7" fillId="0" borderId="0" xfId="0" applyFont="1" applyAlignment="1">
      <alignment horizontal="left" vertical="center" shrinkToFit="1"/>
    </xf>
    <xf numFmtId="0" fontId="6" fillId="0" borderId="0" xfId="0" applyFont="1" applyFill="1" applyBorder="1">
      <alignment vertical="center"/>
    </xf>
    <xf numFmtId="0" fontId="6" fillId="0" borderId="0" xfId="0" applyFont="1" applyFill="1" applyBorder="1" applyAlignment="1">
      <alignment horizontal="right" vertical="center" shrinkToFit="1"/>
    </xf>
    <xf numFmtId="0" fontId="6" fillId="0" borderId="0" xfId="0" applyFont="1" applyAlignment="1">
      <alignment horizontal="right" vertical="center" wrapText="1" shrinkToFit="1"/>
    </xf>
    <xf numFmtId="176" fontId="6" fillId="0" borderId="3" xfId="0" applyNumberFormat="1" applyFont="1" applyBorder="1" applyAlignment="1">
      <alignment vertical="center" shrinkToFit="1"/>
    </xf>
    <xf numFmtId="176" fontId="20" fillId="0" borderId="0" xfId="0" applyNumberFormat="1" applyFont="1" applyAlignment="1">
      <alignment vertical="center" shrinkToFit="1"/>
    </xf>
    <xf numFmtId="176" fontId="6" fillId="2" borderId="2" xfId="0" applyNumberFormat="1" applyFont="1" applyFill="1" applyBorder="1" applyAlignment="1" applyProtection="1">
      <alignment vertical="center" shrinkToFit="1"/>
      <protection locked="0"/>
    </xf>
    <xf numFmtId="176" fontId="6" fillId="0" borderId="0" xfId="0" applyNumberFormat="1" applyFont="1" applyFill="1" applyAlignment="1" applyProtection="1">
      <alignmen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5" fillId="0" borderId="16" xfId="1" applyNumberFormat="1" applyFont="1" applyBorder="1" applyAlignment="1">
      <alignment horizontal="center" vertical="center"/>
    </xf>
    <xf numFmtId="0" fontId="5" fillId="0" borderId="15"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6" fillId="2" borderId="0" xfId="0" applyFont="1" applyFill="1" applyAlignment="1" applyProtection="1">
      <alignment horizontal="left" vertical="center"/>
      <protection locked="0"/>
    </xf>
  </cellXfs>
  <cellStyles count="4">
    <cellStyle name="桁区切り 2" xfId="3" xr:uid="{243442B2-916E-4C3B-9F3F-07F5E97B0331}"/>
    <cellStyle name="標準" xfId="0" builtinId="0"/>
    <cellStyle name="標準 2" xfId="1" xr:uid="{82353CA4-D0A2-4E38-A048-82EABB0E4EFE}"/>
    <cellStyle name="標準_コピーA01" xfId="2" xr:uid="{48BA67A8-1A42-4162-9CA3-4432B681C253}"/>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FC4F-0462-4729-AB78-3F826936DD14}">
  <dimension ref="A1:R30"/>
  <sheetViews>
    <sheetView showGridLines="0" view="pageLayout" topLeftCell="A13" zoomScaleNormal="100" zoomScaleSheetLayoutView="100" workbookViewId="0"/>
  </sheetViews>
  <sheetFormatPr defaultRowHeight="18"/>
  <sheetData>
    <row r="1" spans="1:18">
      <c r="A1" s="2" t="s">
        <v>89</v>
      </c>
      <c r="B1" s="2"/>
      <c r="C1" s="2"/>
      <c r="D1" s="2"/>
      <c r="E1" s="2"/>
      <c r="F1" s="2"/>
      <c r="G1" s="2"/>
      <c r="H1" s="2"/>
      <c r="I1" s="2"/>
      <c r="J1" s="2"/>
      <c r="K1" s="2"/>
      <c r="L1" s="2"/>
      <c r="M1" s="2"/>
      <c r="N1" s="2"/>
      <c r="O1" s="1"/>
      <c r="P1" s="1"/>
      <c r="Q1" s="1"/>
      <c r="R1" s="1"/>
    </row>
    <row r="2" spans="1:18">
      <c r="A2" s="2" t="s">
        <v>90</v>
      </c>
      <c r="B2" s="2"/>
      <c r="C2" s="2"/>
      <c r="D2" s="2"/>
      <c r="E2" s="2"/>
      <c r="F2" s="2"/>
      <c r="G2" s="2"/>
      <c r="H2" s="2"/>
      <c r="I2" s="2"/>
      <c r="J2" s="2"/>
      <c r="K2" s="2"/>
      <c r="L2" s="2"/>
      <c r="M2" s="2"/>
      <c r="N2" s="2"/>
      <c r="O2" s="1"/>
      <c r="P2" s="1"/>
      <c r="Q2" s="1"/>
      <c r="R2" s="1"/>
    </row>
    <row r="3" spans="1:18">
      <c r="A3" s="2"/>
      <c r="B3" s="2"/>
      <c r="C3" s="2"/>
      <c r="D3" s="2"/>
      <c r="E3" s="2"/>
      <c r="F3" s="2"/>
      <c r="G3" s="2"/>
      <c r="H3" s="2"/>
      <c r="I3" s="2"/>
      <c r="J3" s="2"/>
      <c r="K3" s="2"/>
      <c r="L3" s="2"/>
      <c r="M3" s="2"/>
      <c r="N3" s="2"/>
      <c r="O3" s="1"/>
      <c r="P3" s="1"/>
      <c r="Q3" s="1"/>
      <c r="R3" s="1"/>
    </row>
    <row r="4" spans="1:18">
      <c r="A4" s="2" t="s">
        <v>91</v>
      </c>
      <c r="B4" s="2"/>
      <c r="C4" s="2"/>
      <c r="D4" s="2"/>
      <c r="E4" s="2"/>
      <c r="F4" s="2"/>
      <c r="G4" s="2"/>
      <c r="H4" s="2"/>
      <c r="I4" s="2"/>
      <c r="J4" s="2"/>
      <c r="K4" s="2"/>
      <c r="L4" s="2"/>
      <c r="M4" s="2"/>
      <c r="N4" s="2"/>
      <c r="O4" s="1"/>
      <c r="P4" s="1"/>
      <c r="Q4" s="1"/>
      <c r="R4" s="1"/>
    </row>
    <row r="5" spans="1:18">
      <c r="A5" s="2" t="s">
        <v>0</v>
      </c>
      <c r="B5" s="2"/>
      <c r="C5" s="2"/>
      <c r="D5" s="2"/>
      <c r="E5" s="2"/>
      <c r="F5" s="2"/>
      <c r="G5" s="2"/>
      <c r="H5" s="2"/>
      <c r="I5" s="2"/>
      <c r="J5" s="2"/>
      <c r="K5" s="2"/>
      <c r="L5" s="2"/>
      <c r="M5" s="2"/>
      <c r="N5" s="2"/>
      <c r="O5" s="1"/>
      <c r="P5" s="1"/>
      <c r="Q5" s="1"/>
      <c r="R5" s="1"/>
    </row>
    <row r="6" spans="1:18">
      <c r="A6" s="2" t="s">
        <v>136</v>
      </c>
      <c r="B6" s="2"/>
      <c r="C6" s="2"/>
      <c r="D6" s="2"/>
      <c r="E6" s="2"/>
      <c r="F6" s="2"/>
      <c r="G6" s="2"/>
      <c r="H6" s="2"/>
      <c r="I6" s="2"/>
      <c r="J6" s="2"/>
      <c r="K6" s="2"/>
      <c r="L6" s="2"/>
      <c r="M6" s="2"/>
      <c r="N6" s="2"/>
      <c r="O6" s="1"/>
      <c r="P6" s="1"/>
      <c r="Q6" s="1"/>
      <c r="R6" s="1"/>
    </row>
    <row r="7" spans="1:18">
      <c r="A7" s="2" t="s">
        <v>93</v>
      </c>
      <c r="B7" s="2"/>
      <c r="C7" s="2"/>
      <c r="D7" s="2"/>
      <c r="E7" s="2"/>
      <c r="F7" s="2"/>
      <c r="G7" s="2"/>
      <c r="H7" s="2"/>
      <c r="I7" s="2"/>
      <c r="J7" s="2"/>
      <c r="K7" s="2"/>
      <c r="L7" s="2"/>
      <c r="M7" s="2"/>
      <c r="N7" s="2"/>
      <c r="O7" s="1"/>
      <c r="P7" s="1"/>
      <c r="Q7" s="1"/>
      <c r="R7" s="1"/>
    </row>
    <row r="8" spans="1:18">
      <c r="A8" s="2" t="s">
        <v>92</v>
      </c>
      <c r="B8" s="2"/>
      <c r="C8" s="2"/>
      <c r="D8" s="2"/>
      <c r="E8" s="2"/>
      <c r="F8" s="2"/>
      <c r="G8" s="2"/>
      <c r="H8" s="2"/>
      <c r="I8" s="2"/>
      <c r="J8" s="2"/>
      <c r="K8" s="2"/>
      <c r="L8" s="2"/>
      <c r="M8" s="2"/>
      <c r="N8" s="2"/>
      <c r="O8" s="1"/>
      <c r="P8" s="1"/>
      <c r="Q8" s="1"/>
      <c r="R8" s="1"/>
    </row>
    <row r="9" spans="1:18">
      <c r="A9" s="2" t="s">
        <v>94</v>
      </c>
      <c r="B9" s="2"/>
      <c r="C9" s="2"/>
      <c r="D9" s="2"/>
      <c r="E9" s="2"/>
      <c r="F9" s="2"/>
      <c r="G9" s="2"/>
      <c r="H9" s="2"/>
      <c r="I9" s="2"/>
      <c r="J9" s="2"/>
      <c r="K9" s="2"/>
      <c r="L9" s="2"/>
      <c r="M9" s="2"/>
      <c r="N9" s="2"/>
      <c r="O9" s="1"/>
      <c r="P9" s="1"/>
      <c r="Q9" s="1"/>
      <c r="R9" s="1"/>
    </row>
    <row r="10" spans="1:18">
      <c r="A10" s="2" t="s">
        <v>1</v>
      </c>
      <c r="B10" s="2"/>
      <c r="C10" s="2"/>
      <c r="D10" s="2"/>
      <c r="E10" s="2"/>
      <c r="F10" s="2"/>
      <c r="G10" s="2"/>
      <c r="H10" s="2"/>
      <c r="I10" s="2"/>
      <c r="J10" s="2"/>
      <c r="K10" s="2"/>
      <c r="L10" s="2"/>
      <c r="M10" s="2"/>
      <c r="N10" s="2"/>
      <c r="O10" s="1"/>
      <c r="P10" s="1"/>
      <c r="Q10" s="1"/>
      <c r="R10" s="1"/>
    </row>
    <row r="11" spans="1:18">
      <c r="A11" s="2"/>
      <c r="B11" s="2"/>
      <c r="C11" s="2"/>
      <c r="D11" s="2"/>
      <c r="E11" s="2"/>
      <c r="F11" s="2"/>
      <c r="G11" s="2"/>
      <c r="H11" s="2"/>
      <c r="I11" s="2"/>
      <c r="J11" s="2"/>
      <c r="K11" s="2"/>
      <c r="L11" s="2"/>
      <c r="M11" s="2"/>
      <c r="N11" s="2"/>
      <c r="O11" s="1"/>
      <c r="P11" s="1"/>
      <c r="Q11" s="1"/>
      <c r="R11" s="1"/>
    </row>
    <row r="12" spans="1:18">
      <c r="A12" s="2" t="s">
        <v>2</v>
      </c>
      <c r="B12" s="2"/>
      <c r="C12" s="2"/>
      <c r="D12" s="2"/>
      <c r="E12" s="2"/>
      <c r="F12" s="2"/>
      <c r="G12" s="2"/>
      <c r="H12" s="2"/>
      <c r="I12" s="2"/>
      <c r="J12" s="2"/>
      <c r="K12" s="2"/>
      <c r="L12" s="2"/>
      <c r="M12" s="2"/>
      <c r="N12" s="2"/>
      <c r="O12" s="1"/>
      <c r="P12" s="1"/>
      <c r="Q12" s="1"/>
      <c r="R12" s="1"/>
    </row>
    <row r="13" spans="1:18">
      <c r="A13" s="2" t="s">
        <v>137</v>
      </c>
      <c r="B13" s="2"/>
      <c r="C13" s="2"/>
      <c r="D13" s="2"/>
      <c r="E13" s="2"/>
      <c r="F13" s="2"/>
      <c r="G13" s="2"/>
      <c r="H13" s="2"/>
      <c r="I13" s="2"/>
      <c r="J13" s="2"/>
      <c r="K13" s="2"/>
      <c r="L13" s="2"/>
      <c r="M13" s="2"/>
      <c r="N13" s="2"/>
      <c r="O13" s="1"/>
      <c r="P13" s="1"/>
      <c r="Q13" s="1"/>
      <c r="R13" s="1"/>
    </row>
    <row r="14" spans="1:18">
      <c r="A14" s="2"/>
      <c r="B14" s="2" t="s">
        <v>95</v>
      </c>
      <c r="C14" s="2"/>
      <c r="D14" s="2"/>
      <c r="E14" s="2"/>
      <c r="F14" s="2"/>
      <c r="G14" s="2"/>
      <c r="H14" s="2"/>
      <c r="I14" s="2"/>
      <c r="J14" s="2"/>
      <c r="K14" s="2"/>
      <c r="L14" s="2"/>
      <c r="M14" s="2"/>
      <c r="N14" s="2"/>
      <c r="O14" s="1"/>
      <c r="P14" s="1"/>
      <c r="Q14" s="1"/>
      <c r="R14" s="1"/>
    </row>
    <row r="15" spans="1:18">
      <c r="A15" s="2"/>
      <c r="B15" s="2" t="s">
        <v>138</v>
      </c>
      <c r="C15" s="2"/>
      <c r="D15" s="2"/>
      <c r="E15" s="2"/>
      <c r="F15" s="2"/>
      <c r="G15" s="2"/>
      <c r="H15" s="2"/>
      <c r="I15" s="2"/>
      <c r="J15" s="2"/>
      <c r="K15" s="2"/>
      <c r="L15" s="2"/>
      <c r="M15" s="2"/>
      <c r="N15" s="2"/>
      <c r="O15" s="1"/>
      <c r="P15" s="1"/>
      <c r="Q15" s="1"/>
      <c r="R15" s="1"/>
    </row>
    <row r="16" spans="1:18">
      <c r="A16" s="2"/>
      <c r="B16" s="2"/>
      <c r="C16" s="2"/>
      <c r="D16" s="2"/>
      <c r="E16" s="2"/>
      <c r="F16" s="2"/>
      <c r="G16" s="2"/>
      <c r="H16" s="2"/>
      <c r="I16" s="2"/>
      <c r="J16" s="2"/>
      <c r="K16" s="2"/>
      <c r="L16" s="2"/>
      <c r="M16" s="2"/>
      <c r="N16" s="2"/>
      <c r="O16" s="1"/>
      <c r="P16" s="1"/>
      <c r="Q16" s="1"/>
      <c r="R16" s="1"/>
    </row>
    <row r="17" spans="1:18">
      <c r="A17" s="2" t="s">
        <v>139</v>
      </c>
      <c r="B17" s="2"/>
      <c r="C17" s="2"/>
      <c r="D17" s="2"/>
      <c r="E17" s="2"/>
      <c r="F17" s="2"/>
      <c r="G17" s="2"/>
      <c r="H17" s="2"/>
      <c r="I17" s="2"/>
      <c r="J17" s="2"/>
      <c r="K17" s="2"/>
      <c r="L17" s="2"/>
      <c r="M17" s="2"/>
      <c r="N17" s="2"/>
      <c r="O17" s="1"/>
      <c r="P17" s="1"/>
      <c r="Q17" s="1"/>
      <c r="R17" s="1"/>
    </row>
    <row r="18" spans="1:18">
      <c r="A18" s="2"/>
      <c r="B18" s="2" t="s">
        <v>140</v>
      </c>
      <c r="C18" s="2"/>
      <c r="D18" s="2"/>
      <c r="E18" s="2"/>
      <c r="F18" s="2"/>
      <c r="G18" s="2"/>
      <c r="H18" s="2"/>
      <c r="I18" s="2"/>
      <c r="J18" s="2"/>
      <c r="K18" s="2"/>
      <c r="L18" s="2"/>
      <c r="M18" s="2"/>
      <c r="N18" s="2"/>
      <c r="O18" s="1"/>
      <c r="P18" s="1"/>
      <c r="Q18" s="1"/>
      <c r="R18" s="1"/>
    </row>
    <row r="19" spans="1:18">
      <c r="A19" s="2"/>
      <c r="B19" s="2" t="s">
        <v>3</v>
      </c>
      <c r="C19" s="2" t="s">
        <v>4</v>
      </c>
      <c r="D19" s="2"/>
      <c r="E19" s="2"/>
      <c r="F19" s="2"/>
      <c r="G19" s="2"/>
      <c r="H19" s="2"/>
      <c r="I19" s="2"/>
      <c r="J19" s="2"/>
      <c r="K19" s="2"/>
      <c r="L19" s="2"/>
      <c r="M19" s="2"/>
      <c r="N19" s="2"/>
      <c r="O19" s="1"/>
      <c r="P19" s="1"/>
      <c r="Q19" s="1"/>
      <c r="R19" s="1"/>
    </row>
    <row r="20" spans="1:18">
      <c r="A20" s="2"/>
      <c r="B20" s="2"/>
      <c r="C20" s="2" t="s">
        <v>5</v>
      </c>
      <c r="D20" s="2"/>
      <c r="E20" s="2"/>
      <c r="F20" s="2"/>
      <c r="G20" s="2"/>
      <c r="H20" s="2"/>
      <c r="I20" s="2"/>
      <c r="J20" s="2"/>
      <c r="K20" s="2"/>
      <c r="L20" s="2"/>
      <c r="M20" s="2"/>
      <c r="N20" s="2"/>
      <c r="O20" s="1"/>
      <c r="P20" s="1"/>
      <c r="Q20" s="1"/>
      <c r="R20" s="1"/>
    </row>
    <row r="21" spans="1:18">
      <c r="A21" s="2"/>
      <c r="B21" s="2"/>
      <c r="C21" s="2" t="s">
        <v>6</v>
      </c>
      <c r="D21" s="2"/>
      <c r="E21" s="2"/>
      <c r="F21" s="2"/>
      <c r="G21" s="2"/>
      <c r="H21" s="2"/>
      <c r="I21" s="2"/>
      <c r="J21" s="2"/>
      <c r="K21" s="2"/>
      <c r="L21" s="2"/>
      <c r="M21" s="2"/>
      <c r="N21" s="2"/>
      <c r="O21" s="1"/>
      <c r="P21" s="1"/>
      <c r="Q21" s="1"/>
      <c r="R21" s="1"/>
    </row>
    <row r="22" spans="1:18">
      <c r="A22" s="2"/>
      <c r="B22" s="2"/>
      <c r="C22" s="2"/>
      <c r="D22" s="2"/>
      <c r="E22" s="2"/>
      <c r="F22" s="2"/>
      <c r="G22" s="2"/>
      <c r="H22" s="2"/>
      <c r="I22" s="2"/>
      <c r="J22" s="2"/>
      <c r="K22" s="2"/>
      <c r="L22" s="2"/>
      <c r="M22" s="2"/>
      <c r="N22" s="2"/>
      <c r="O22" s="1"/>
      <c r="P22" s="1"/>
      <c r="Q22" s="1"/>
      <c r="R22" s="1"/>
    </row>
    <row r="23" spans="1:18">
      <c r="A23" s="2" t="s">
        <v>141</v>
      </c>
      <c r="B23" s="2"/>
      <c r="C23" s="2"/>
      <c r="D23" s="2"/>
      <c r="E23" s="2"/>
      <c r="F23" s="2"/>
      <c r="G23" s="2"/>
      <c r="H23" s="2"/>
      <c r="I23" s="2"/>
      <c r="J23" s="2"/>
      <c r="K23" s="2"/>
      <c r="L23" s="2"/>
      <c r="M23" s="2"/>
      <c r="N23" s="2"/>
      <c r="O23" s="1"/>
      <c r="P23" s="1"/>
      <c r="Q23" s="1"/>
      <c r="R23" s="1"/>
    </row>
    <row r="24" spans="1:18">
      <c r="A24" s="2"/>
      <c r="B24" s="2" t="s">
        <v>142</v>
      </c>
      <c r="C24" s="2"/>
      <c r="D24" s="2"/>
      <c r="E24" s="2"/>
      <c r="F24" s="2"/>
      <c r="G24" s="2"/>
      <c r="H24" s="2"/>
      <c r="I24" s="2"/>
      <c r="J24" s="2"/>
      <c r="K24" s="2"/>
      <c r="L24" s="2"/>
      <c r="M24" s="2"/>
      <c r="N24" s="2"/>
      <c r="O24" s="1"/>
      <c r="P24" s="1"/>
      <c r="Q24" s="1"/>
      <c r="R24" s="1"/>
    </row>
    <row r="25" spans="1:18">
      <c r="A25" s="2"/>
      <c r="B25" s="2" t="s">
        <v>143</v>
      </c>
      <c r="C25" s="2"/>
      <c r="D25" s="2"/>
      <c r="E25" s="2"/>
      <c r="F25" s="2"/>
      <c r="G25" s="2"/>
      <c r="H25" s="2"/>
      <c r="I25" s="2"/>
      <c r="J25" s="2"/>
      <c r="K25" s="2"/>
      <c r="L25" s="2"/>
      <c r="M25" s="2"/>
      <c r="N25" s="2"/>
      <c r="O25" s="1"/>
      <c r="P25" s="1"/>
      <c r="Q25" s="1"/>
      <c r="R25" s="1"/>
    </row>
    <row r="26" spans="1:18">
      <c r="A26" s="2"/>
      <c r="B26" s="2"/>
      <c r="C26" s="2"/>
      <c r="D26" s="2"/>
      <c r="E26" s="2"/>
      <c r="F26" s="2"/>
      <c r="G26" s="2"/>
      <c r="H26" s="2"/>
      <c r="I26" s="2"/>
      <c r="J26" s="2"/>
      <c r="K26" s="2"/>
      <c r="L26" s="2"/>
      <c r="M26" s="2"/>
      <c r="N26" s="2"/>
      <c r="O26" s="1"/>
      <c r="P26" s="1"/>
      <c r="Q26" s="1"/>
      <c r="R26" s="1"/>
    </row>
    <row r="27" spans="1:18">
      <c r="A27" s="2" t="s">
        <v>96</v>
      </c>
      <c r="B27" s="2"/>
      <c r="C27" s="2"/>
      <c r="D27" s="2"/>
      <c r="E27" s="2"/>
      <c r="F27" s="2"/>
      <c r="G27" s="2"/>
      <c r="H27" s="2"/>
      <c r="I27" s="2"/>
      <c r="J27" s="2"/>
      <c r="K27" s="2"/>
      <c r="L27" s="2"/>
      <c r="M27" s="2"/>
      <c r="N27" s="2"/>
      <c r="O27" s="1"/>
      <c r="P27" s="1"/>
      <c r="Q27" s="1"/>
      <c r="R27" s="1"/>
    </row>
    <row r="28" spans="1:18">
      <c r="A28" s="2" t="s">
        <v>97</v>
      </c>
      <c r="B28" s="2"/>
      <c r="C28" s="2"/>
      <c r="D28" s="2"/>
      <c r="E28" s="2"/>
      <c r="F28" s="2"/>
      <c r="G28" s="2"/>
      <c r="H28" s="2"/>
      <c r="I28" s="2"/>
      <c r="J28" s="2"/>
      <c r="K28" s="2"/>
      <c r="L28" s="2"/>
      <c r="M28" s="2"/>
      <c r="N28" s="2"/>
      <c r="O28" s="1"/>
      <c r="P28" s="1"/>
      <c r="Q28" s="1"/>
      <c r="R28" s="1"/>
    </row>
    <row r="29" spans="1:18">
      <c r="A29" s="1"/>
      <c r="B29" s="1"/>
      <c r="C29" s="1"/>
      <c r="D29" s="1"/>
      <c r="E29" s="1"/>
      <c r="F29" s="1"/>
      <c r="G29" s="1"/>
      <c r="H29" s="1"/>
      <c r="I29" s="1"/>
      <c r="J29" s="1"/>
      <c r="K29" s="1"/>
      <c r="L29" s="1"/>
      <c r="M29" s="1"/>
      <c r="N29" s="1"/>
      <c r="O29" s="1"/>
      <c r="P29" s="1"/>
      <c r="Q29" s="1"/>
      <c r="R29" s="1"/>
    </row>
    <row r="30" spans="1:18">
      <c r="A30" s="1"/>
      <c r="B30" s="1"/>
      <c r="C30" s="1"/>
      <c r="D30" s="1"/>
      <c r="E30" s="1"/>
      <c r="F30" s="1"/>
      <c r="G30" s="1"/>
      <c r="H30" s="1"/>
      <c r="I30" s="1"/>
      <c r="J30" s="1"/>
      <c r="K30" s="1"/>
      <c r="L30" s="1"/>
      <c r="M30" s="1"/>
      <c r="N30" s="1"/>
      <c r="O30" s="1"/>
      <c r="P30" s="1"/>
      <c r="Q30" s="1"/>
      <c r="R30" s="1"/>
    </row>
  </sheetData>
  <sheetProtection algorithmName="SHA-512" hashValue="VUy/PyDfCYWTzbfDSALEKvESDBFlPfgxptnBlaOU8PCJWZ27MJxnRrGRmx658isL9yPVta68q051hL4YK5TtqQ==" saltValue="sLUm+zEikQ9PBPeDMc48sw==" spinCount="100000" sheet="1" objects="1" scenarios="1" insertRows="0"/>
  <phoneticPr fontId="2"/>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6A39B-6D2B-43E4-9BCF-D6DEDCCF3D65}">
  <sheetPr>
    <pageSetUpPr fitToPage="1"/>
  </sheetPr>
  <dimension ref="B1:S112"/>
  <sheetViews>
    <sheetView tabSelected="1" view="pageBreakPreview" topLeftCell="A61" zoomScaleNormal="100" zoomScaleSheetLayoutView="100" workbookViewId="0">
      <selection activeCell="D93" sqref="D93"/>
    </sheetView>
  </sheetViews>
  <sheetFormatPr defaultColWidth="9" defaultRowHeight="18"/>
  <cols>
    <col min="1" max="1" width="3.3984375" style="5" customWidth="1"/>
    <col min="2" max="2" width="30.8984375" style="5" customWidth="1"/>
    <col min="3" max="3" width="2.59765625" style="5" customWidth="1"/>
    <col min="4" max="4" width="20.59765625" style="5" customWidth="1"/>
    <col min="5" max="5" width="2.59765625" style="5" customWidth="1"/>
    <col min="6" max="6" width="20.59765625" style="5" customWidth="1"/>
    <col min="7" max="7" width="2.59765625" style="5" customWidth="1"/>
    <col min="8" max="8" width="20.59765625" style="5" customWidth="1"/>
    <col min="9" max="9" width="2.59765625" style="5" customWidth="1"/>
    <col min="10" max="10" width="20.59765625" style="5" customWidth="1"/>
    <col min="11" max="11" width="2.59765625" style="5" customWidth="1"/>
    <col min="12" max="12" width="31.8984375" style="5" customWidth="1"/>
    <col min="13" max="13" width="6.5" style="5" customWidth="1"/>
    <col min="14" max="16384" width="9" style="5"/>
  </cols>
  <sheetData>
    <row r="1" spans="2:19">
      <c r="B1" s="5" t="s">
        <v>7</v>
      </c>
      <c r="L1" s="3" t="s">
        <v>8</v>
      </c>
      <c r="M1" s="5" t="s">
        <v>9</v>
      </c>
    </row>
    <row r="2" spans="2:19" ht="26.4">
      <c r="B2" s="73" t="s">
        <v>150</v>
      </c>
      <c r="C2" s="73"/>
      <c r="D2" s="73"/>
    </row>
    <row r="4" spans="2:19" ht="36">
      <c r="D4" s="74" t="s">
        <v>10</v>
      </c>
      <c r="E4" s="75"/>
      <c r="F4" s="121" t="s">
        <v>11</v>
      </c>
      <c r="G4" s="121"/>
      <c r="H4" s="121"/>
      <c r="I4" s="121"/>
      <c r="J4" s="121"/>
      <c r="K4" s="75"/>
      <c r="L4" s="75"/>
      <c r="M4" s="75"/>
      <c r="N4" s="75"/>
      <c r="O4" s="75"/>
      <c r="P4" s="75"/>
      <c r="Q4" s="75"/>
      <c r="R4" s="75"/>
      <c r="S4" s="75"/>
    </row>
    <row r="5" spans="2:19">
      <c r="D5" s="53" t="s">
        <v>12</v>
      </c>
      <c r="E5" s="75"/>
      <c r="F5" s="76" t="s">
        <v>13</v>
      </c>
      <c r="G5" s="75"/>
      <c r="H5" s="76" t="s">
        <v>14</v>
      </c>
      <c r="I5" s="75"/>
      <c r="J5" s="76" t="s">
        <v>15</v>
      </c>
      <c r="K5" s="75"/>
      <c r="L5" s="75" t="s">
        <v>16</v>
      </c>
      <c r="M5" s="75"/>
      <c r="N5" s="75"/>
      <c r="O5" s="75"/>
      <c r="P5" s="75"/>
      <c r="Q5" s="75"/>
      <c r="R5" s="75"/>
      <c r="S5" s="75"/>
    </row>
    <row r="6" spans="2:19">
      <c r="B6" s="77"/>
      <c r="C6" s="77"/>
      <c r="D6" s="78" t="s">
        <v>17</v>
      </c>
      <c r="E6" s="79"/>
      <c r="F6" s="78" t="s">
        <v>17</v>
      </c>
      <c r="G6" s="79"/>
      <c r="H6" s="78" t="s">
        <v>17</v>
      </c>
      <c r="I6" s="77"/>
      <c r="J6" s="78" t="s">
        <v>17</v>
      </c>
      <c r="L6" s="80" t="s">
        <v>18</v>
      </c>
      <c r="M6" s="75"/>
      <c r="N6" s="75"/>
      <c r="O6" s="75"/>
      <c r="P6" s="75"/>
      <c r="Q6" s="75"/>
      <c r="R6" s="75"/>
      <c r="S6" s="75"/>
    </row>
    <row r="7" spans="2:19" ht="22.2">
      <c r="B7" s="81" t="s">
        <v>19</v>
      </c>
      <c r="C7" s="77"/>
      <c r="D7" s="82"/>
      <c r="E7" s="79"/>
      <c r="F7" s="82"/>
      <c r="G7" s="79"/>
      <c r="H7" s="82"/>
      <c r="I7" s="77"/>
      <c r="J7" s="82"/>
      <c r="L7" s="83"/>
      <c r="M7" s="75"/>
      <c r="N7" s="75"/>
      <c r="O7" s="75"/>
      <c r="P7" s="75"/>
      <c r="Q7" s="75"/>
      <c r="R7" s="75"/>
      <c r="S7" s="75"/>
    </row>
    <row r="8" spans="2:19">
      <c r="B8" s="77" t="s">
        <v>20</v>
      </c>
      <c r="C8" s="77"/>
      <c r="D8" s="84"/>
      <c r="E8" s="84"/>
      <c r="F8" s="84"/>
      <c r="G8" s="84"/>
      <c r="H8" s="84"/>
      <c r="I8" s="84"/>
      <c r="J8" s="84"/>
      <c r="K8" s="7"/>
      <c r="L8" s="7"/>
      <c r="M8" s="7"/>
      <c r="N8" s="7"/>
      <c r="O8" s="7"/>
      <c r="P8" s="7"/>
      <c r="Q8" s="7"/>
      <c r="R8" s="7"/>
      <c r="S8" s="7"/>
    </row>
    <row r="9" spans="2:19">
      <c r="B9" s="77" t="s">
        <v>21</v>
      </c>
      <c r="C9" s="77"/>
      <c r="D9" s="84"/>
      <c r="E9" s="84"/>
      <c r="F9" s="84"/>
      <c r="G9" s="84"/>
      <c r="H9" s="84"/>
      <c r="I9" s="84"/>
      <c r="J9" s="84"/>
      <c r="K9" s="7"/>
      <c r="L9" s="85"/>
      <c r="M9" s="7"/>
      <c r="N9" s="7"/>
      <c r="O9" s="7"/>
      <c r="P9" s="7"/>
      <c r="Q9" s="7"/>
      <c r="R9" s="7"/>
      <c r="S9" s="7"/>
    </row>
    <row r="10" spans="2:19">
      <c r="B10" s="86" t="s">
        <v>144</v>
      </c>
      <c r="C10" s="77"/>
      <c r="D10" s="87"/>
      <c r="E10" s="84"/>
      <c r="F10" s="87"/>
      <c r="G10" s="84"/>
      <c r="H10" s="87"/>
      <c r="I10" s="84"/>
      <c r="J10" s="87"/>
      <c r="K10" s="7"/>
      <c r="L10" s="88"/>
      <c r="M10" s="7"/>
      <c r="N10" s="7"/>
      <c r="O10" s="7"/>
      <c r="P10" s="7"/>
      <c r="Q10" s="7"/>
      <c r="R10" s="7"/>
      <c r="S10" s="7"/>
    </row>
    <row r="11" spans="2:19">
      <c r="B11" s="89" t="s">
        <v>22</v>
      </c>
      <c r="C11" s="77"/>
      <c r="D11" s="87"/>
      <c r="E11" s="84"/>
      <c r="F11" s="87"/>
      <c r="G11" s="84"/>
      <c r="H11" s="87"/>
      <c r="I11" s="84"/>
      <c r="J11" s="87"/>
      <c r="K11" s="7"/>
      <c r="L11" s="88"/>
      <c r="M11" s="7"/>
      <c r="N11" s="7"/>
      <c r="O11" s="7"/>
      <c r="P11" s="7"/>
      <c r="Q11" s="7"/>
      <c r="R11" s="7"/>
      <c r="S11" s="7"/>
    </row>
    <row r="12" spans="2:19">
      <c r="B12" s="89" t="s">
        <v>22</v>
      </c>
      <c r="C12" s="77"/>
      <c r="D12" s="87"/>
      <c r="E12" s="84"/>
      <c r="F12" s="87"/>
      <c r="G12" s="84"/>
      <c r="H12" s="87"/>
      <c r="I12" s="84"/>
      <c r="J12" s="87"/>
      <c r="K12" s="7"/>
      <c r="L12" s="88"/>
      <c r="M12" s="7"/>
      <c r="N12" s="7"/>
      <c r="O12" s="7"/>
      <c r="P12" s="7"/>
      <c r="Q12" s="7"/>
      <c r="R12" s="7"/>
      <c r="S12" s="7"/>
    </row>
    <row r="13" spans="2:19">
      <c r="B13" s="89"/>
      <c r="C13" s="77"/>
      <c r="D13" s="87"/>
      <c r="E13" s="84"/>
      <c r="F13" s="87"/>
      <c r="G13" s="84"/>
      <c r="H13" s="87"/>
      <c r="I13" s="84"/>
      <c r="J13" s="87"/>
      <c r="K13" s="7"/>
      <c r="L13" s="88"/>
      <c r="M13" s="7"/>
      <c r="N13" s="7"/>
      <c r="O13" s="7"/>
      <c r="P13" s="7"/>
      <c r="Q13" s="7"/>
      <c r="R13" s="7"/>
      <c r="S13" s="7"/>
    </row>
    <row r="14" spans="2:19">
      <c r="B14" s="89"/>
      <c r="C14" s="77"/>
      <c r="D14" s="87"/>
      <c r="E14" s="84"/>
      <c r="F14" s="87"/>
      <c r="G14" s="84"/>
      <c r="H14" s="87"/>
      <c r="I14" s="84"/>
      <c r="J14" s="87"/>
      <c r="K14" s="7"/>
      <c r="L14" s="88"/>
      <c r="M14" s="7"/>
      <c r="N14" s="7"/>
      <c r="O14" s="7"/>
      <c r="P14" s="7"/>
      <c r="Q14" s="7"/>
      <c r="R14" s="7"/>
      <c r="S14" s="7"/>
    </row>
    <row r="15" spans="2:19">
      <c r="B15" s="89"/>
      <c r="C15" s="77"/>
      <c r="D15" s="90"/>
      <c r="E15" s="84"/>
      <c r="F15" s="90"/>
      <c r="G15" s="84"/>
      <c r="H15" s="90"/>
      <c r="I15" s="84"/>
      <c r="J15" s="90"/>
      <c r="K15" s="7"/>
      <c r="L15" s="88"/>
      <c r="M15" s="7"/>
      <c r="N15" s="7"/>
      <c r="O15" s="7"/>
      <c r="P15" s="7"/>
      <c r="Q15" s="7"/>
      <c r="R15" s="7"/>
      <c r="S15" s="7"/>
    </row>
    <row r="16" spans="2:19">
      <c r="B16" s="91" t="s">
        <v>23</v>
      </c>
      <c r="C16" s="92"/>
      <c r="D16" s="93">
        <f>SUM(D10:D15)</f>
        <v>0</v>
      </c>
      <c r="E16" s="94"/>
      <c r="F16" s="93">
        <f>SUM(F10:F15)</f>
        <v>0</v>
      </c>
      <c r="G16" s="94"/>
      <c r="H16" s="93">
        <f>SUM(H10:H15)</f>
        <v>0</v>
      </c>
      <c r="I16" s="94"/>
      <c r="J16" s="93">
        <f>SUM(J10:J15)</f>
        <v>0</v>
      </c>
      <c r="K16" s="7"/>
      <c r="L16" s="88"/>
      <c r="M16" s="7"/>
      <c r="N16" s="7"/>
      <c r="O16" s="7"/>
      <c r="P16" s="7"/>
      <c r="Q16" s="7"/>
      <c r="R16" s="7"/>
      <c r="S16" s="7"/>
    </row>
    <row r="17" spans="2:19">
      <c r="B17" s="95" t="s">
        <v>24</v>
      </c>
      <c r="C17" s="77"/>
      <c r="D17" s="90"/>
      <c r="E17" s="84"/>
      <c r="F17" s="90"/>
      <c r="G17" s="84"/>
      <c r="H17" s="90"/>
      <c r="I17" s="84"/>
      <c r="J17" s="90"/>
      <c r="K17" s="7"/>
      <c r="L17" s="88"/>
      <c r="M17" s="7"/>
      <c r="N17" s="7"/>
      <c r="O17" s="7"/>
      <c r="P17" s="7"/>
      <c r="Q17" s="7"/>
      <c r="R17" s="7"/>
      <c r="S17" s="7"/>
    </row>
    <row r="18" spans="2:19">
      <c r="B18" s="86" t="s">
        <v>25</v>
      </c>
      <c r="C18" s="77"/>
      <c r="D18" s="96">
        <f>D16-D17</f>
        <v>0</v>
      </c>
      <c r="E18" s="84"/>
      <c r="F18" s="96">
        <f>F16-F17</f>
        <v>0</v>
      </c>
      <c r="G18" s="84"/>
      <c r="H18" s="96">
        <f>H16-H17</f>
        <v>0</v>
      </c>
      <c r="I18" s="84"/>
      <c r="J18" s="96">
        <f>J16-J17</f>
        <v>0</v>
      </c>
      <c r="K18" s="7"/>
      <c r="L18" s="88"/>
      <c r="M18" s="7"/>
      <c r="N18" s="7"/>
      <c r="O18" s="7"/>
      <c r="P18" s="7"/>
      <c r="Q18" s="7"/>
      <c r="R18" s="7"/>
      <c r="S18" s="7"/>
    </row>
    <row r="19" spans="2:19">
      <c r="B19" s="77"/>
      <c r="C19" s="77"/>
      <c r="D19" s="84"/>
      <c r="E19" s="84"/>
      <c r="F19" s="84"/>
      <c r="G19" s="84"/>
      <c r="H19" s="84"/>
      <c r="I19" s="84"/>
      <c r="J19" s="84"/>
      <c r="K19" s="7"/>
      <c r="L19" s="7"/>
      <c r="M19" s="7"/>
      <c r="N19" s="7"/>
      <c r="O19" s="7"/>
      <c r="P19" s="7"/>
      <c r="Q19" s="7"/>
      <c r="R19" s="7"/>
      <c r="S19" s="7"/>
    </row>
    <row r="20" spans="2:19">
      <c r="B20" s="77" t="s">
        <v>26</v>
      </c>
      <c r="C20" s="77"/>
      <c r="D20" s="84"/>
      <c r="E20" s="84"/>
      <c r="F20" s="84"/>
      <c r="G20" s="84"/>
      <c r="H20" s="84"/>
      <c r="I20" s="84"/>
      <c r="J20" s="84"/>
      <c r="K20" s="7"/>
      <c r="L20" s="7"/>
      <c r="M20" s="7"/>
      <c r="N20" s="7"/>
      <c r="O20" s="7"/>
      <c r="P20" s="7"/>
      <c r="Q20" s="7"/>
      <c r="R20" s="7"/>
      <c r="S20" s="7"/>
    </row>
    <row r="21" spans="2:19">
      <c r="B21" s="77" t="s">
        <v>27</v>
      </c>
      <c r="C21" s="77"/>
      <c r="D21" s="84"/>
      <c r="E21" s="84"/>
      <c r="F21" s="84"/>
      <c r="G21" s="84"/>
      <c r="H21" s="84"/>
      <c r="I21" s="84"/>
      <c r="J21" s="84"/>
      <c r="K21" s="7"/>
      <c r="L21" s="7"/>
      <c r="M21" s="7"/>
      <c r="N21" s="7"/>
      <c r="O21" s="7"/>
      <c r="P21" s="7"/>
      <c r="Q21" s="7"/>
      <c r="R21" s="7"/>
      <c r="S21" s="7"/>
    </row>
    <row r="22" spans="2:19">
      <c r="B22" s="89" t="s">
        <v>28</v>
      </c>
      <c r="C22" s="77"/>
      <c r="D22" s="87"/>
      <c r="E22" s="84"/>
      <c r="F22" s="87"/>
      <c r="G22" s="84"/>
      <c r="H22" s="87"/>
      <c r="I22" s="84"/>
      <c r="J22" s="87"/>
      <c r="K22" s="7"/>
      <c r="L22" s="88"/>
      <c r="M22" s="7"/>
      <c r="N22" s="7"/>
      <c r="O22" s="7"/>
      <c r="P22" s="7"/>
      <c r="Q22" s="7"/>
      <c r="R22" s="7"/>
      <c r="S22" s="7"/>
    </row>
    <row r="23" spans="2:19">
      <c r="B23" s="89" t="s">
        <v>29</v>
      </c>
      <c r="C23" s="77"/>
      <c r="D23" s="87"/>
      <c r="E23" s="84"/>
      <c r="F23" s="87"/>
      <c r="G23" s="84"/>
      <c r="H23" s="87"/>
      <c r="I23" s="84"/>
      <c r="J23" s="87"/>
      <c r="K23" s="7"/>
      <c r="L23" s="88"/>
      <c r="M23" s="7"/>
      <c r="N23" s="7"/>
      <c r="O23" s="7"/>
      <c r="P23" s="7"/>
      <c r="Q23" s="7"/>
      <c r="R23" s="7"/>
      <c r="S23" s="7"/>
    </row>
    <row r="24" spans="2:19">
      <c r="B24" s="97" t="s">
        <v>30</v>
      </c>
      <c r="C24" s="77"/>
      <c r="D24" s="87"/>
      <c r="E24" s="84"/>
      <c r="F24" s="87"/>
      <c r="G24" s="98"/>
      <c r="H24" s="87"/>
      <c r="I24" s="84"/>
      <c r="J24" s="87"/>
      <c r="K24" s="7"/>
      <c r="L24" s="88"/>
      <c r="M24" s="7"/>
      <c r="N24" s="7"/>
      <c r="O24" s="7"/>
      <c r="P24" s="7"/>
      <c r="Q24" s="7"/>
      <c r="R24" s="7"/>
      <c r="S24" s="7"/>
    </row>
    <row r="25" spans="2:19">
      <c r="B25" s="97" t="s">
        <v>31</v>
      </c>
      <c r="C25" s="77"/>
      <c r="D25" s="99"/>
      <c r="E25" s="84"/>
      <c r="F25" s="99"/>
      <c r="G25" s="98"/>
      <c r="H25" s="99"/>
      <c r="I25" s="84"/>
      <c r="J25" s="99"/>
      <c r="K25" s="7"/>
      <c r="L25" s="88"/>
      <c r="M25" s="7"/>
      <c r="N25" s="7"/>
      <c r="O25" s="7"/>
      <c r="P25" s="7"/>
      <c r="Q25" s="7"/>
      <c r="R25" s="7"/>
      <c r="S25" s="7"/>
    </row>
    <row r="26" spans="2:19">
      <c r="B26" s="89"/>
      <c r="C26" s="77"/>
      <c r="D26" s="87"/>
      <c r="E26" s="84"/>
      <c r="F26" s="87"/>
      <c r="G26" s="98"/>
      <c r="H26" s="87"/>
      <c r="I26" s="84"/>
      <c r="J26" s="87"/>
      <c r="K26" s="7"/>
      <c r="L26" s="88"/>
      <c r="M26" s="7"/>
      <c r="N26" s="7"/>
      <c r="O26" s="7"/>
      <c r="P26" s="7"/>
      <c r="Q26" s="7"/>
      <c r="R26" s="7"/>
      <c r="S26" s="7"/>
    </row>
    <row r="27" spans="2:19">
      <c r="B27" s="89"/>
      <c r="C27" s="77"/>
      <c r="D27" s="87"/>
      <c r="E27" s="84"/>
      <c r="F27" s="87"/>
      <c r="G27" s="84"/>
      <c r="H27" s="87"/>
      <c r="I27" s="84"/>
      <c r="J27" s="87"/>
      <c r="K27" s="7"/>
      <c r="L27" s="88"/>
      <c r="M27" s="7"/>
      <c r="N27" s="7"/>
      <c r="O27" s="7"/>
      <c r="P27" s="7"/>
      <c r="Q27" s="7"/>
      <c r="R27" s="7"/>
      <c r="S27" s="7"/>
    </row>
    <row r="28" spans="2:19">
      <c r="B28" s="89"/>
      <c r="C28" s="77"/>
      <c r="D28" s="87"/>
      <c r="E28" s="84"/>
      <c r="F28" s="87"/>
      <c r="G28" s="84"/>
      <c r="H28" s="87"/>
      <c r="I28" s="84"/>
      <c r="J28" s="87"/>
      <c r="K28" s="7"/>
      <c r="L28" s="88"/>
      <c r="M28" s="7"/>
      <c r="N28" s="7"/>
      <c r="O28" s="7"/>
      <c r="P28" s="7"/>
      <c r="Q28" s="7"/>
      <c r="R28" s="7"/>
      <c r="S28" s="7"/>
    </row>
    <row r="29" spans="2:19">
      <c r="B29" s="49"/>
      <c r="D29" s="49"/>
      <c r="F29" s="49"/>
      <c r="H29" s="49"/>
      <c r="J29" s="49"/>
      <c r="K29" s="7"/>
      <c r="L29" s="88"/>
      <c r="M29" s="7"/>
      <c r="N29" s="7"/>
      <c r="O29" s="7"/>
      <c r="P29" s="7"/>
      <c r="Q29" s="7"/>
      <c r="R29" s="7"/>
      <c r="S29" s="7"/>
    </row>
    <row r="30" spans="2:19">
      <c r="B30" s="49"/>
      <c r="D30" s="100"/>
      <c r="F30" s="100"/>
      <c r="H30" s="100"/>
      <c r="J30" s="100"/>
      <c r="K30" s="7"/>
      <c r="L30" s="88"/>
      <c r="M30" s="7"/>
      <c r="N30" s="7"/>
      <c r="O30" s="7"/>
      <c r="P30" s="7"/>
      <c r="Q30" s="7"/>
      <c r="R30" s="7"/>
      <c r="S30" s="7"/>
    </row>
    <row r="31" spans="2:19">
      <c r="B31" s="97" t="s">
        <v>32</v>
      </c>
      <c r="C31" s="77"/>
      <c r="D31" s="101">
        <f>SUM(D22:D30)</f>
        <v>0</v>
      </c>
      <c r="E31" s="94"/>
      <c r="F31" s="101">
        <f>SUM(F22:F30)</f>
        <v>0</v>
      </c>
      <c r="G31" s="102"/>
      <c r="H31" s="101">
        <f>SUM(H22:H30)</f>
        <v>0</v>
      </c>
      <c r="I31" s="94"/>
      <c r="J31" s="101">
        <f>SUM(J22:J30)</f>
        <v>0</v>
      </c>
      <c r="K31" s="7"/>
      <c r="L31" s="88"/>
      <c r="M31" s="7"/>
      <c r="N31" s="7"/>
      <c r="O31" s="7"/>
      <c r="P31" s="7"/>
      <c r="Q31" s="7"/>
      <c r="R31" s="7"/>
      <c r="S31" s="7"/>
    </row>
    <row r="32" spans="2:19">
      <c r="B32" s="86" t="s">
        <v>33</v>
      </c>
      <c r="C32" s="77"/>
      <c r="D32" s="96">
        <f>D18-D31</f>
        <v>0</v>
      </c>
      <c r="E32" s="84"/>
      <c r="F32" s="96">
        <f>F18-F31</f>
        <v>0</v>
      </c>
      <c r="G32" s="103"/>
      <c r="H32" s="96">
        <f>H18-H31</f>
        <v>0</v>
      </c>
      <c r="I32" s="84"/>
      <c r="J32" s="96">
        <f>J18-J31</f>
        <v>0</v>
      </c>
      <c r="K32" s="7"/>
      <c r="L32" s="88"/>
      <c r="M32" s="7"/>
      <c r="N32" s="7"/>
      <c r="O32" s="7"/>
      <c r="P32" s="7"/>
      <c r="Q32" s="7"/>
      <c r="R32" s="7"/>
      <c r="S32" s="7"/>
    </row>
    <row r="33" spans="2:19">
      <c r="B33" s="77"/>
      <c r="C33" s="77"/>
      <c r="D33" s="84"/>
      <c r="E33" s="84"/>
      <c r="F33" s="84"/>
      <c r="G33" s="84"/>
      <c r="H33" s="84"/>
      <c r="I33" s="84"/>
      <c r="J33" s="84"/>
      <c r="K33" s="7"/>
      <c r="L33" s="7"/>
      <c r="M33" s="7"/>
      <c r="N33" s="7"/>
      <c r="O33" s="7"/>
      <c r="P33" s="7"/>
      <c r="Q33" s="7"/>
      <c r="R33" s="7"/>
      <c r="S33" s="7"/>
    </row>
    <row r="34" spans="2:19">
      <c r="B34" s="77" t="s">
        <v>34</v>
      </c>
      <c r="C34" s="77"/>
      <c r="D34" s="84"/>
      <c r="E34" s="84"/>
      <c r="F34" s="84"/>
      <c r="G34" s="84"/>
      <c r="H34" s="84"/>
      <c r="I34" s="84"/>
      <c r="J34" s="84"/>
      <c r="K34" s="7"/>
      <c r="L34" s="7"/>
      <c r="M34" s="7"/>
      <c r="N34" s="7"/>
      <c r="O34" s="7"/>
      <c r="P34" s="7"/>
      <c r="Q34" s="7"/>
      <c r="R34" s="7"/>
      <c r="S34" s="7"/>
    </row>
    <row r="35" spans="2:19">
      <c r="B35" s="77" t="s">
        <v>35</v>
      </c>
      <c r="C35" s="77"/>
      <c r="D35" s="84"/>
      <c r="E35" s="84"/>
      <c r="F35" s="84"/>
      <c r="G35" s="84"/>
      <c r="H35" s="84"/>
      <c r="I35" s="84"/>
      <c r="J35" s="84"/>
      <c r="K35" s="7"/>
      <c r="L35" s="7"/>
      <c r="M35" s="7"/>
      <c r="N35" s="7"/>
      <c r="O35" s="7"/>
      <c r="P35" s="7"/>
      <c r="Q35" s="7"/>
      <c r="R35" s="7"/>
      <c r="S35" s="7"/>
    </row>
    <row r="36" spans="2:19">
      <c r="B36" s="86" t="s">
        <v>36</v>
      </c>
      <c r="C36" s="77"/>
      <c r="D36" s="87"/>
      <c r="E36" s="84"/>
      <c r="F36" s="87"/>
      <c r="G36" s="84"/>
      <c r="H36" s="87"/>
      <c r="I36" s="84"/>
      <c r="J36" s="87"/>
      <c r="K36" s="7"/>
      <c r="L36" s="88"/>
      <c r="M36" s="7"/>
      <c r="N36" s="7"/>
      <c r="O36" s="7"/>
      <c r="P36" s="7"/>
      <c r="Q36" s="7"/>
      <c r="R36" s="7"/>
      <c r="S36" s="7"/>
    </row>
    <row r="37" spans="2:19">
      <c r="B37" s="89" t="s">
        <v>37</v>
      </c>
      <c r="C37" s="77"/>
      <c r="D37" s="87"/>
      <c r="E37" s="84"/>
      <c r="F37" s="87"/>
      <c r="G37" s="84"/>
      <c r="H37" s="87"/>
      <c r="I37" s="84"/>
      <c r="J37" s="87"/>
      <c r="K37" s="7"/>
      <c r="L37" s="88"/>
      <c r="M37" s="7"/>
      <c r="N37" s="7"/>
      <c r="O37" s="7"/>
      <c r="P37" s="7"/>
      <c r="Q37" s="7"/>
      <c r="R37" s="7"/>
      <c r="S37" s="7"/>
    </row>
    <row r="38" spans="2:19">
      <c r="B38" s="104"/>
      <c r="C38" s="77"/>
      <c r="D38" s="87"/>
      <c r="E38" s="84"/>
      <c r="F38" s="87"/>
      <c r="G38" s="84"/>
      <c r="H38" s="87"/>
      <c r="I38" s="84"/>
      <c r="J38" s="87"/>
      <c r="K38" s="7"/>
      <c r="L38" s="88"/>
      <c r="M38" s="7"/>
      <c r="N38" s="7"/>
      <c r="O38" s="7"/>
      <c r="P38" s="7"/>
      <c r="Q38" s="7"/>
      <c r="R38" s="7"/>
      <c r="S38" s="7"/>
    </row>
    <row r="39" spans="2:19">
      <c r="B39" s="104"/>
      <c r="C39" s="77"/>
      <c r="D39" s="90"/>
      <c r="E39" s="84"/>
      <c r="F39" s="90"/>
      <c r="G39" s="84"/>
      <c r="H39" s="90"/>
      <c r="I39" s="84"/>
      <c r="J39" s="90"/>
      <c r="K39" s="7"/>
      <c r="L39" s="88"/>
      <c r="M39" s="7"/>
      <c r="N39" s="7"/>
      <c r="O39" s="7"/>
      <c r="P39" s="7"/>
      <c r="Q39" s="7"/>
      <c r="R39" s="7"/>
      <c r="S39" s="7"/>
    </row>
    <row r="40" spans="2:19">
      <c r="B40" s="91" t="s">
        <v>38</v>
      </c>
      <c r="C40" s="92"/>
      <c r="D40" s="94">
        <f>SUM(D36:D39)</f>
        <v>0</v>
      </c>
      <c r="E40" s="94"/>
      <c r="F40" s="94">
        <f>SUM(F36:F39)</f>
        <v>0</v>
      </c>
      <c r="G40" s="94"/>
      <c r="H40" s="94">
        <f>SUM(H36:H39)</f>
        <v>0</v>
      </c>
      <c r="I40" s="94"/>
      <c r="J40" s="94">
        <f>SUM(J36:J39)</f>
        <v>0</v>
      </c>
      <c r="K40" s="7"/>
      <c r="L40" s="88"/>
      <c r="M40" s="7"/>
      <c r="N40" s="7"/>
      <c r="O40" s="7"/>
      <c r="P40" s="7"/>
      <c r="Q40" s="7"/>
      <c r="R40" s="7"/>
      <c r="S40" s="7"/>
    </row>
    <row r="41" spans="2:19">
      <c r="K41" s="7"/>
      <c r="L41" s="7"/>
      <c r="M41" s="7"/>
      <c r="N41" s="7"/>
      <c r="O41" s="7"/>
      <c r="P41" s="7"/>
      <c r="Q41" s="7"/>
      <c r="R41" s="7"/>
      <c r="S41" s="7"/>
    </row>
    <row r="42" spans="2:19">
      <c r="B42" s="77" t="s">
        <v>39</v>
      </c>
      <c r="C42" s="77"/>
      <c r="D42" s="84"/>
      <c r="E42" s="84"/>
      <c r="F42" s="84"/>
      <c r="G42" s="84"/>
      <c r="H42" s="84"/>
      <c r="I42" s="84"/>
      <c r="J42" s="84"/>
      <c r="K42" s="7"/>
      <c r="L42" s="7"/>
      <c r="M42" s="7"/>
      <c r="N42" s="7"/>
      <c r="O42" s="7"/>
      <c r="P42" s="7"/>
      <c r="Q42" s="7"/>
      <c r="R42" s="7"/>
      <c r="S42" s="7"/>
    </row>
    <row r="43" spans="2:19">
      <c r="B43" s="77" t="s">
        <v>35</v>
      </c>
      <c r="C43" s="77"/>
      <c r="D43" s="84"/>
      <c r="E43" s="84"/>
      <c r="F43" s="84"/>
      <c r="G43" s="84"/>
      <c r="H43" s="84"/>
      <c r="I43" s="84"/>
      <c r="J43" s="84"/>
      <c r="K43" s="7"/>
      <c r="L43" s="7"/>
      <c r="M43" s="7"/>
      <c r="N43" s="7"/>
      <c r="O43" s="7"/>
      <c r="P43" s="7"/>
      <c r="Q43" s="7"/>
      <c r="R43" s="7"/>
      <c r="S43" s="7"/>
    </row>
    <row r="44" spans="2:19">
      <c r="B44" s="97" t="s">
        <v>40</v>
      </c>
      <c r="C44" s="77"/>
      <c r="D44" s="87"/>
      <c r="E44" s="84"/>
      <c r="F44" s="87"/>
      <c r="G44" s="98"/>
      <c r="H44" s="87"/>
      <c r="I44" s="84"/>
      <c r="J44" s="87"/>
      <c r="K44" s="7"/>
      <c r="L44" s="88"/>
      <c r="M44" s="7"/>
      <c r="N44" s="7"/>
      <c r="O44" s="7"/>
      <c r="P44" s="7"/>
      <c r="Q44" s="7"/>
      <c r="R44" s="7"/>
      <c r="S44" s="7"/>
    </row>
    <row r="45" spans="2:19">
      <c r="B45" s="89" t="s">
        <v>41</v>
      </c>
      <c r="C45" s="77"/>
      <c r="D45" s="87"/>
      <c r="E45" s="84"/>
      <c r="F45" s="87"/>
      <c r="G45" s="84"/>
      <c r="H45" s="87"/>
      <c r="I45" s="84"/>
      <c r="J45" s="87"/>
      <c r="K45" s="7"/>
      <c r="L45" s="88"/>
      <c r="M45" s="7"/>
      <c r="N45" s="7"/>
      <c r="O45" s="7"/>
      <c r="P45" s="7"/>
      <c r="Q45" s="7"/>
      <c r="R45" s="7"/>
      <c r="S45" s="7"/>
    </row>
    <row r="46" spans="2:19">
      <c r="B46" s="89"/>
      <c r="C46" s="77"/>
      <c r="D46" s="87"/>
      <c r="E46" s="84"/>
      <c r="F46" s="87"/>
      <c r="G46" s="98"/>
      <c r="H46" s="87"/>
      <c r="I46" s="84"/>
      <c r="J46" s="87"/>
      <c r="K46" s="7"/>
      <c r="L46" s="88"/>
      <c r="M46" s="7"/>
      <c r="N46" s="7"/>
      <c r="O46" s="7"/>
      <c r="P46" s="7"/>
      <c r="Q46" s="7"/>
      <c r="R46" s="7"/>
      <c r="S46" s="7"/>
    </row>
    <row r="47" spans="2:19">
      <c r="B47" s="49"/>
      <c r="D47" s="100"/>
      <c r="F47" s="100"/>
      <c r="H47" s="100"/>
      <c r="J47" s="100"/>
      <c r="K47" s="7"/>
      <c r="L47" s="88"/>
      <c r="M47" s="7"/>
      <c r="N47" s="7"/>
      <c r="O47" s="7"/>
      <c r="P47" s="7"/>
      <c r="Q47" s="7"/>
      <c r="R47" s="7"/>
      <c r="S47" s="7"/>
    </row>
    <row r="48" spans="2:19">
      <c r="B48" s="97" t="s">
        <v>42</v>
      </c>
      <c r="C48" s="77"/>
      <c r="D48" s="101">
        <f>SUM(D44:D47)</f>
        <v>0</v>
      </c>
      <c r="E48" s="94"/>
      <c r="F48" s="101">
        <f>SUM(F44:F47)</f>
        <v>0</v>
      </c>
      <c r="G48" s="102"/>
      <c r="H48" s="101">
        <f>SUM(H44:H47)</f>
        <v>0</v>
      </c>
      <c r="I48" s="94"/>
      <c r="J48" s="101">
        <f>SUM(J44:J47)</f>
        <v>0</v>
      </c>
      <c r="K48" s="7"/>
      <c r="L48" s="88"/>
      <c r="M48" s="7"/>
      <c r="N48" s="7"/>
      <c r="O48" s="7"/>
      <c r="P48" s="7"/>
      <c r="Q48" s="7"/>
      <c r="R48" s="7"/>
      <c r="S48" s="7"/>
    </row>
    <row r="49" spans="2:19">
      <c r="B49" s="86" t="s">
        <v>43</v>
      </c>
      <c r="C49" s="77"/>
      <c r="D49" s="96">
        <f>SUM(D32,D40)-D48</f>
        <v>0</v>
      </c>
      <c r="E49" s="98"/>
      <c r="F49" s="96">
        <f t="shared" ref="F49:J49" si="0">SUM(F32,F40)-F48</f>
        <v>0</v>
      </c>
      <c r="G49" s="98"/>
      <c r="H49" s="96">
        <f t="shared" si="0"/>
        <v>0</v>
      </c>
      <c r="I49" s="98"/>
      <c r="J49" s="96">
        <f t="shared" si="0"/>
        <v>0</v>
      </c>
      <c r="K49" s="7"/>
      <c r="L49" s="88"/>
      <c r="M49" s="7"/>
      <c r="N49" s="7"/>
      <c r="O49" s="7"/>
      <c r="P49" s="7"/>
      <c r="Q49" s="7"/>
      <c r="R49" s="7"/>
      <c r="S49" s="7"/>
    </row>
    <row r="50" spans="2:19">
      <c r="B50" s="77"/>
      <c r="C50" s="77"/>
      <c r="D50" s="84"/>
      <c r="E50" s="84"/>
      <c r="F50" s="84"/>
      <c r="G50" s="84"/>
      <c r="H50" s="84"/>
      <c r="I50" s="84"/>
      <c r="J50" s="84"/>
      <c r="K50" s="7"/>
      <c r="L50" s="7"/>
      <c r="M50" s="7"/>
      <c r="N50" s="7"/>
      <c r="O50" s="7"/>
      <c r="P50" s="7"/>
      <c r="Q50" s="7"/>
      <c r="R50" s="7"/>
      <c r="S50" s="7"/>
    </row>
    <row r="51" spans="2:19">
      <c r="B51" s="77" t="s">
        <v>44</v>
      </c>
      <c r="C51" s="77"/>
      <c r="D51" s="84"/>
      <c r="E51" s="84"/>
      <c r="F51" s="84"/>
      <c r="G51" s="84"/>
      <c r="H51" s="84"/>
      <c r="I51" s="84"/>
      <c r="J51" s="84"/>
      <c r="K51" s="7"/>
      <c r="L51" s="7"/>
      <c r="M51" s="7"/>
      <c r="N51" s="7"/>
      <c r="O51" s="7"/>
      <c r="P51" s="7"/>
      <c r="Q51" s="7"/>
      <c r="R51" s="7"/>
      <c r="S51" s="7"/>
    </row>
    <row r="52" spans="2:19">
      <c r="B52" s="77" t="s">
        <v>35</v>
      </c>
      <c r="C52" s="77"/>
      <c r="D52" s="84"/>
      <c r="E52" s="84"/>
      <c r="F52" s="84"/>
      <c r="G52" s="84"/>
      <c r="H52" s="84"/>
      <c r="I52" s="84"/>
      <c r="J52" s="84"/>
      <c r="K52" s="7"/>
      <c r="L52" s="7"/>
      <c r="M52" s="7"/>
      <c r="N52" s="7"/>
      <c r="O52" s="7"/>
      <c r="P52" s="7"/>
      <c r="Q52" s="7"/>
      <c r="R52" s="7"/>
      <c r="S52" s="7"/>
    </row>
    <row r="53" spans="2:19">
      <c r="B53" s="105" t="s">
        <v>145</v>
      </c>
      <c r="C53" s="77"/>
      <c r="D53" s="87"/>
      <c r="E53" s="84"/>
      <c r="F53" s="87"/>
      <c r="G53" s="84"/>
      <c r="H53" s="87"/>
      <c r="I53" s="84"/>
      <c r="J53" s="87"/>
      <c r="K53" s="7"/>
      <c r="L53" s="88"/>
      <c r="M53" s="7"/>
      <c r="N53" s="7"/>
      <c r="O53" s="7"/>
      <c r="P53" s="7"/>
      <c r="Q53" s="7"/>
      <c r="R53" s="7"/>
      <c r="S53" s="7"/>
    </row>
    <row r="54" spans="2:19">
      <c r="B54" s="104"/>
      <c r="C54" s="77"/>
      <c r="D54" s="90"/>
      <c r="E54" s="84"/>
      <c r="F54" s="90"/>
      <c r="G54" s="84"/>
      <c r="H54" s="90"/>
      <c r="I54" s="84"/>
      <c r="J54" s="90"/>
      <c r="K54" s="7"/>
      <c r="L54" s="88"/>
      <c r="M54" s="7"/>
      <c r="N54" s="7"/>
      <c r="O54" s="7"/>
      <c r="P54" s="7"/>
      <c r="Q54" s="7"/>
      <c r="R54" s="7"/>
      <c r="S54" s="7"/>
    </row>
    <row r="55" spans="2:19">
      <c r="B55" s="91" t="s">
        <v>45</v>
      </c>
      <c r="C55" s="92"/>
      <c r="D55" s="94">
        <f>SUM(D53:D54)</f>
        <v>0</v>
      </c>
      <c r="E55" s="94"/>
      <c r="F55" s="94">
        <f>SUM(F53:F54)</f>
        <v>0</v>
      </c>
      <c r="G55" s="94"/>
      <c r="H55" s="94">
        <f>SUM(H53:H54)</f>
        <v>0</v>
      </c>
      <c r="I55" s="94"/>
      <c r="J55" s="94">
        <f>SUM(J53:J54)</f>
        <v>0</v>
      </c>
      <c r="K55" s="7"/>
      <c r="L55" s="88"/>
      <c r="M55" s="7"/>
      <c r="N55" s="7"/>
      <c r="O55" s="7"/>
      <c r="P55" s="7"/>
      <c r="Q55" s="7"/>
      <c r="R55" s="7"/>
      <c r="S55" s="7"/>
    </row>
    <row r="56" spans="2:19">
      <c r="B56" s="77" t="s">
        <v>46</v>
      </c>
      <c r="C56" s="77"/>
      <c r="D56" s="84"/>
      <c r="E56" s="84"/>
      <c r="F56" s="84"/>
      <c r="G56" s="84"/>
      <c r="H56" s="84"/>
      <c r="I56" s="84"/>
      <c r="J56" s="84"/>
      <c r="K56" s="7"/>
      <c r="L56" s="7"/>
      <c r="M56" s="7"/>
      <c r="N56" s="7"/>
      <c r="O56" s="7"/>
      <c r="P56" s="7"/>
      <c r="Q56" s="7"/>
      <c r="R56" s="7"/>
      <c r="S56" s="7"/>
    </row>
    <row r="57" spans="2:19">
      <c r="B57" s="77" t="s">
        <v>35</v>
      </c>
      <c r="C57" s="77"/>
      <c r="D57" s="84"/>
      <c r="E57" s="84"/>
      <c r="F57" s="84"/>
      <c r="G57" s="84"/>
      <c r="H57" s="84"/>
      <c r="I57" s="84"/>
      <c r="J57" s="84"/>
      <c r="K57" s="7"/>
      <c r="L57" s="7"/>
      <c r="M57" s="7"/>
      <c r="N57" s="7"/>
      <c r="O57" s="7"/>
      <c r="P57" s="7"/>
      <c r="Q57" s="7"/>
      <c r="R57" s="7"/>
      <c r="S57" s="7"/>
    </row>
    <row r="58" spans="2:19">
      <c r="B58" s="89"/>
      <c r="C58" s="77"/>
      <c r="D58" s="87"/>
      <c r="E58" s="84"/>
      <c r="F58" s="87"/>
      <c r="G58" s="84"/>
      <c r="H58" s="87"/>
      <c r="I58" s="84"/>
      <c r="J58" s="87"/>
      <c r="K58" s="7"/>
      <c r="L58" s="88"/>
      <c r="M58" s="7"/>
      <c r="N58" s="7"/>
      <c r="O58" s="7"/>
      <c r="P58" s="7"/>
      <c r="Q58" s="7"/>
      <c r="R58" s="7"/>
      <c r="S58" s="7"/>
    </row>
    <row r="59" spans="2:19">
      <c r="B59" s="89"/>
      <c r="C59" s="77"/>
      <c r="D59" s="87"/>
      <c r="E59" s="84"/>
      <c r="F59" s="87"/>
      <c r="G59" s="84"/>
      <c r="H59" s="87"/>
      <c r="I59" s="84"/>
      <c r="J59" s="87"/>
      <c r="K59" s="7"/>
      <c r="L59" s="88"/>
      <c r="M59" s="7"/>
      <c r="N59" s="7"/>
      <c r="O59" s="7"/>
      <c r="P59" s="7"/>
      <c r="Q59" s="7"/>
      <c r="R59" s="7"/>
      <c r="S59" s="7"/>
    </row>
    <row r="60" spans="2:19">
      <c r="B60" s="89"/>
      <c r="C60" s="77"/>
      <c r="D60" s="87"/>
      <c r="E60" s="84"/>
      <c r="F60" s="99"/>
      <c r="G60" s="84"/>
      <c r="H60" s="87"/>
      <c r="I60" s="84"/>
      <c r="J60" s="87"/>
      <c r="K60" s="7"/>
      <c r="L60" s="88"/>
      <c r="M60" s="7"/>
      <c r="N60" s="7"/>
      <c r="O60" s="7"/>
      <c r="P60" s="7"/>
      <c r="Q60" s="7"/>
      <c r="R60" s="7"/>
      <c r="S60" s="7"/>
    </row>
    <row r="61" spans="2:19">
      <c r="B61" s="86" t="s">
        <v>47</v>
      </c>
      <c r="C61" s="77"/>
      <c r="D61" s="90"/>
      <c r="E61" s="84"/>
      <c r="F61" s="90"/>
      <c r="G61" s="84"/>
      <c r="H61" s="90">
        <v>0</v>
      </c>
      <c r="I61" s="84"/>
      <c r="J61" s="90">
        <v>0</v>
      </c>
      <c r="K61" s="7"/>
      <c r="L61" s="88"/>
      <c r="M61" s="7"/>
      <c r="N61" s="7"/>
      <c r="O61" s="7"/>
      <c r="P61" s="7"/>
      <c r="Q61" s="7"/>
      <c r="R61" s="7"/>
      <c r="S61" s="7"/>
    </row>
    <row r="62" spans="2:19">
      <c r="B62" s="86" t="s">
        <v>101</v>
      </c>
      <c r="C62" s="77"/>
      <c r="D62" s="101">
        <f>SUM(D58:D61)</f>
        <v>0</v>
      </c>
      <c r="E62" s="92"/>
      <c r="F62" s="101">
        <f>SUM(F58:F61)</f>
        <v>0</v>
      </c>
      <c r="G62" s="92"/>
      <c r="H62" s="101">
        <f>SUM(H58:H61)</f>
        <v>0</v>
      </c>
      <c r="I62" s="92"/>
      <c r="J62" s="101">
        <f>SUM(J58:J61)</f>
        <v>0</v>
      </c>
      <c r="L62" s="106"/>
    </row>
    <row r="63" spans="2:19">
      <c r="B63" s="86" t="s">
        <v>48</v>
      </c>
      <c r="C63" s="77"/>
      <c r="D63" s="84">
        <f>SUM(D49,D55)-D62</f>
        <v>0</v>
      </c>
      <c r="E63" s="84"/>
      <c r="F63" s="84">
        <f>SUM(F49,F55)-F62</f>
        <v>0</v>
      </c>
      <c r="G63" s="84"/>
      <c r="H63" s="84">
        <f>SUM(H49,H55)-H62</f>
        <v>0</v>
      </c>
      <c r="I63" s="84"/>
      <c r="J63" s="84">
        <f>SUM(J49,J55)-J62</f>
        <v>0</v>
      </c>
      <c r="K63" s="7"/>
      <c r="L63" s="88"/>
      <c r="M63" s="7"/>
      <c r="N63" s="7"/>
      <c r="O63" s="7"/>
      <c r="P63" s="7"/>
      <c r="Q63" s="7"/>
    </row>
    <row r="64" spans="2:19">
      <c r="B64" s="86" t="s">
        <v>49</v>
      </c>
      <c r="C64" s="77"/>
      <c r="D64" s="90"/>
      <c r="E64" s="84"/>
      <c r="F64" s="90"/>
      <c r="G64" s="84"/>
      <c r="H64" s="90"/>
      <c r="I64" s="84"/>
      <c r="J64" s="90"/>
      <c r="K64" s="7"/>
      <c r="L64" s="88"/>
      <c r="M64" s="7"/>
      <c r="N64" s="7"/>
      <c r="O64" s="7"/>
      <c r="P64" s="7"/>
      <c r="Q64" s="7"/>
    </row>
    <row r="65" spans="2:17">
      <c r="B65" s="86" t="s">
        <v>50</v>
      </c>
      <c r="C65" s="77"/>
      <c r="D65" s="84">
        <f>D63-D64</f>
        <v>0</v>
      </c>
      <c r="E65" s="84"/>
      <c r="F65" s="84">
        <f>F63-F64</f>
        <v>0</v>
      </c>
      <c r="G65" s="84"/>
      <c r="H65" s="84">
        <f>H63-H64</f>
        <v>0</v>
      </c>
      <c r="I65" s="84"/>
      <c r="J65" s="84">
        <f>J63-J64</f>
        <v>0</v>
      </c>
      <c r="K65" s="7"/>
      <c r="L65" s="88"/>
      <c r="M65" s="7"/>
      <c r="N65" s="7"/>
      <c r="O65" s="7"/>
      <c r="P65" s="7"/>
      <c r="Q65" s="7"/>
    </row>
    <row r="66" spans="2:17">
      <c r="B66" s="86"/>
      <c r="C66" s="77"/>
      <c r="D66" s="84"/>
      <c r="E66" s="84"/>
      <c r="F66" s="84"/>
      <c r="G66" s="84"/>
      <c r="H66" s="84"/>
      <c r="I66" s="84"/>
      <c r="J66" s="84"/>
      <c r="K66" s="7"/>
      <c r="L66" s="7"/>
      <c r="M66" s="7"/>
      <c r="N66" s="7"/>
      <c r="O66" s="7"/>
      <c r="P66" s="7"/>
      <c r="Q66" s="7"/>
    </row>
    <row r="67" spans="2:17" ht="22.2">
      <c r="B67" s="107" t="s">
        <v>51</v>
      </c>
      <c r="C67" s="77"/>
      <c r="D67" s="84"/>
      <c r="E67" s="84"/>
      <c r="F67" s="84"/>
      <c r="G67" s="84"/>
      <c r="H67" s="84"/>
      <c r="I67" s="84"/>
      <c r="J67" s="84"/>
      <c r="K67" s="7"/>
      <c r="L67" s="7"/>
      <c r="M67" s="7"/>
      <c r="N67" s="7"/>
      <c r="O67" s="7"/>
      <c r="P67" s="7"/>
      <c r="Q67" s="7"/>
    </row>
    <row r="68" spans="2:17" ht="19.8">
      <c r="B68" s="108" t="s">
        <v>52</v>
      </c>
      <c r="C68" s="77"/>
      <c r="D68" s="94"/>
      <c r="E68" s="94"/>
      <c r="F68" s="94"/>
      <c r="G68" s="94"/>
      <c r="H68" s="94"/>
      <c r="I68" s="94"/>
      <c r="J68" s="94"/>
      <c r="K68" s="7"/>
      <c r="L68" s="7"/>
      <c r="M68" s="7"/>
      <c r="N68" s="7"/>
      <c r="O68" s="7"/>
      <c r="P68" s="7"/>
      <c r="Q68" s="7"/>
    </row>
    <row r="69" spans="2:17">
      <c r="B69" s="95" t="s">
        <v>106</v>
      </c>
      <c r="C69" s="77"/>
      <c r="D69" s="94"/>
      <c r="E69" s="94"/>
      <c r="F69" s="94"/>
      <c r="G69" s="94"/>
      <c r="H69" s="94"/>
      <c r="I69" s="94"/>
      <c r="J69" s="94"/>
      <c r="K69" s="7"/>
      <c r="L69" s="7"/>
      <c r="M69" s="7"/>
      <c r="N69" s="7"/>
      <c r="O69" s="7"/>
      <c r="P69" s="7"/>
      <c r="Q69" s="7"/>
    </row>
    <row r="70" spans="2:17">
      <c r="B70" s="86" t="s">
        <v>151</v>
      </c>
      <c r="C70" s="77"/>
      <c r="D70" s="87"/>
      <c r="E70" s="94"/>
      <c r="F70" s="87"/>
      <c r="G70" s="94"/>
      <c r="H70" s="87"/>
      <c r="I70" s="94"/>
      <c r="J70" s="87"/>
      <c r="K70" s="7"/>
      <c r="L70" s="88"/>
      <c r="M70" s="7"/>
      <c r="N70" s="7"/>
      <c r="O70" s="7"/>
      <c r="P70" s="7"/>
      <c r="Q70" s="7"/>
    </row>
    <row r="71" spans="2:17">
      <c r="B71" s="86" t="s">
        <v>152</v>
      </c>
      <c r="C71" s="77"/>
      <c r="D71" s="99"/>
      <c r="E71" s="84"/>
      <c r="F71" s="99"/>
      <c r="G71" s="98"/>
      <c r="H71" s="99"/>
      <c r="I71" s="84"/>
      <c r="J71" s="99"/>
      <c r="K71" s="7"/>
      <c r="L71" s="88"/>
      <c r="M71" s="7"/>
      <c r="N71" s="7"/>
      <c r="O71" s="7"/>
      <c r="P71" s="7"/>
      <c r="Q71" s="7"/>
    </row>
    <row r="72" spans="2:17">
      <c r="B72" s="86" t="s">
        <v>153</v>
      </c>
      <c r="C72" s="77"/>
      <c r="D72" s="94">
        <f>D61</f>
        <v>0</v>
      </c>
      <c r="E72" s="94"/>
      <c r="F72" s="94">
        <f t="shared" ref="F72:J72" si="1">F61</f>
        <v>0</v>
      </c>
      <c r="G72" s="94"/>
      <c r="H72" s="94">
        <f t="shared" si="1"/>
        <v>0</v>
      </c>
      <c r="I72" s="94"/>
      <c r="J72" s="94">
        <f t="shared" si="1"/>
        <v>0</v>
      </c>
      <c r="K72" s="7"/>
      <c r="L72" s="88"/>
      <c r="M72" s="7"/>
      <c r="N72" s="7"/>
      <c r="O72" s="7"/>
      <c r="P72" s="7"/>
      <c r="Q72" s="7"/>
    </row>
    <row r="73" spans="2:17">
      <c r="B73" s="89" t="s">
        <v>107</v>
      </c>
      <c r="C73" s="77"/>
      <c r="D73" s="109"/>
      <c r="E73" s="84"/>
      <c r="F73" s="109"/>
      <c r="G73" s="84"/>
      <c r="H73" s="109"/>
      <c r="I73" s="84"/>
      <c r="J73" s="109"/>
      <c r="K73" s="7"/>
      <c r="L73" s="88"/>
      <c r="M73" s="7"/>
      <c r="N73" s="7"/>
      <c r="O73" s="7"/>
      <c r="P73" s="7"/>
      <c r="Q73" s="7"/>
    </row>
    <row r="74" spans="2:17">
      <c r="B74" s="89" t="s">
        <v>108</v>
      </c>
      <c r="C74" s="77"/>
      <c r="D74" s="109"/>
      <c r="E74" s="84"/>
      <c r="F74" s="109"/>
      <c r="G74" s="84"/>
      <c r="H74" s="109"/>
      <c r="I74" s="84"/>
      <c r="J74" s="109"/>
      <c r="K74" s="7"/>
      <c r="L74" s="88"/>
      <c r="M74" s="7"/>
      <c r="N74" s="7"/>
      <c r="O74" s="7"/>
      <c r="P74" s="7"/>
      <c r="Q74" s="7"/>
    </row>
    <row r="75" spans="2:17">
      <c r="B75" s="89" t="s">
        <v>109</v>
      </c>
      <c r="C75" s="77"/>
      <c r="D75" s="109"/>
      <c r="E75" s="84"/>
      <c r="F75" s="109"/>
      <c r="G75" s="84"/>
      <c r="H75" s="109"/>
      <c r="I75" s="84"/>
      <c r="J75" s="109"/>
      <c r="K75" s="7"/>
      <c r="L75" s="88"/>
      <c r="M75" s="7"/>
      <c r="N75" s="7"/>
      <c r="O75" s="7"/>
      <c r="P75" s="7"/>
      <c r="Q75" s="7"/>
    </row>
    <row r="76" spans="2:17">
      <c r="B76" s="89"/>
      <c r="C76" s="77"/>
      <c r="D76" s="87"/>
      <c r="E76" s="84"/>
      <c r="F76" s="87"/>
      <c r="G76" s="84"/>
      <c r="H76" s="87"/>
      <c r="I76" s="84"/>
      <c r="J76" s="87"/>
      <c r="K76" s="7"/>
      <c r="L76" s="88"/>
      <c r="M76" s="7"/>
      <c r="N76" s="7"/>
      <c r="O76" s="7"/>
      <c r="P76" s="7"/>
      <c r="Q76" s="7"/>
    </row>
    <row r="77" spans="2:17">
      <c r="B77" s="89"/>
      <c r="C77" s="77"/>
      <c r="D77" s="90"/>
      <c r="E77" s="84"/>
      <c r="F77" s="90"/>
      <c r="G77" s="84"/>
      <c r="H77" s="90"/>
      <c r="I77" s="84"/>
      <c r="J77" s="90"/>
      <c r="K77" s="7"/>
      <c r="L77" s="88"/>
      <c r="M77" s="7"/>
      <c r="N77" s="7"/>
      <c r="O77" s="7"/>
      <c r="P77" s="7"/>
      <c r="Q77" s="7"/>
    </row>
    <row r="78" spans="2:17">
      <c r="B78" s="110" t="s">
        <v>154</v>
      </c>
      <c r="C78" s="92"/>
      <c r="D78" s="111">
        <f>SUM(D70:D77)</f>
        <v>0</v>
      </c>
      <c r="E78" s="94"/>
      <c r="F78" s="111">
        <f>SUM(F70:F77)</f>
        <v>0</v>
      </c>
      <c r="G78" s="94"/>
      <c r="H78" s="111">
        <f>SUM(H70:H77)</f>
        <v>0</v>
      </c>
      <c r="I78" s="94"/>
      <c r="J78" s="111">
        <f>SUM(J70:J77)</f>
        <v>0</v>
      </c>
      <c r="K78" s="7"/>
      <c r="L78" s="88"/>
      <c r="M78" s="7"/>
      <c r="N78" s="7"/>
      <c r="O78" s="7"/>
      <c r="P78" s="7"/>
      <c r="Q78" s="7"/>
    </row>
    <row r="79" spans="2:17">
      <c r="B79" s="95" t="s">
        <v>53</v>
      </c>
      <c r="C79" s="77"/>
      <c r="D79" s="84"/>
      <c r="E79" s="84"/>
      <c r="F79" s="84"/>
      <c r="G79" s="84"/>
      <c r="H79" s="84"/>
      <c r="I79" s="84"/>
      <c r="J79" s="84"/>
      <c r="K79" s="7"/>
      <c r="L79" s="88"/>
      <c r="M79" s="7"/>
      <c r="N79" s="7"/>
      <c r="O79" s="7"/>
      <c r="P79" s="7"/>
      <c r="Q79" s="7"/>
    </row>
    <row r="80" spans="2:17">
      <c r="B80" s="89" t="s">
        <v>110</v>
      </c>
      <c r="C80" s="77"/>
      <c r="D80" s="109"/>
      <c r="E80" s="84"/>
      <c r="F80" s="109"/>
      <c r="G80" s="84"/>
      <c r="H80" s="109"/>
      <c r="I80" s="84"/>
      <c r="J80" s="109"/>
      <c r="K80" s="7"/>
      <c r="L80" s="88"/>
      <c r="M80" s="7"/>
      <c r="N80" s="7"/>
      <c r="O80" s="7"/>
      <c r="P80" s="7"/>
      <c r="Q80" s="7"/>
    </row>
    <row r="81" spans="2:17">
      <c r="B81" s="89" t="s">
        <v>111</v>
      </c>
      <c r="C81" s="77"/>
      <c r="D81" s="109"/>
      <c r="E81" s="84"/>
      <c r="F81" s="109"/>
      <c r="G81" s="84"/>
      <c r="H81" s="109"/>
      <c r="I81" s="84"/>
      <c r="J81" s="109"/>
      <c r="K81" s="7"/>
      <c r="L81" s="88"/>
      <c r="M81" s="7"/>
      <c r="N81" s="7"/>
      <c r="O81" s="7"/>
      <c r="P81" s="7"/>
      <c r="Q81" s="7"/>
    </row>
    <row r="82" spans="2:17">
      <c r="B82" s="89" t="s">
        <v>54</v>
      </c>
      <c r="C82" s="77"/>
      <c r="D82" s="87"/>
      <c r="E82" s="84"/>
      <c r="F82" s="87"/>
      <c r="G82" s="84"/>
      <c r="H82" s="87"/>
      <c r="I82" s="84"/>
      <c r="J82" s="87"/>
      <c r="K82" s="7"/>
      <c r="L82" s="88"/>
      <c r="M82" s="7"/>
      <c r="N82" s="7"/>
      <c r="O82" s="7"/>
      <c r="P82" s="7"/>
      <c r="Q82" s="7"/>
    </row>
    <row r="83" spans="2:17">
      <c r="B83" s="89"/>
      <c r="C83" s="77"/>
      <c r="D83" s="87"/>
      <c r="E83" s="84"/>
      <c r="F83" s="87"/>
      <c r="G83" s="84"/>
      <c r="H83" s="87"/>
      <c r="I83" s="84"/>
      <c r="J83" s="87"/>
      <c r="K83" s="7"/>
      <c r="L83" s="88"/>
      <c r="M83" s="7"/>
      <c r="N83" s="7"/>
      <c r="O83" s="7"/>
      <c r="P83" s="7"/>
      <c r="Q83" s="7"/>
    </row>
    <row r="84" spans="2:17">
      <c r="B84" s="89"/>
      <c r="C84" s="77"/>
      <c r="D84" s="90"/>
      <c r="E84" s="84"/>
      <c r="F84" s="90"/>
      <c r="G84" s="84"/>
      <c r="H84" s="90"/>
      <c r="I84" s="84"/>
      <c r="J84" s="90"/>
      <c r="K84" s="7"/>
      <c r="L84" s="88"/>
      <c r="M84" s="7"/>
      <c r="N84" s="7"/>
      <c r="O84" s="7"/>
      <c r="P84" s="7"/>
      <c r="Q84" s="7"/>
    </row>
    <row r="85" spans="2:17" ht="13.2" customHeight="1">
      <c r="B85" s="86" t="s">
        <v>155</v>
      </c>
      <c r="C85" s="77"/>
      <c r="D85" s="103">
        <f>SUM(D80:D84)</f>
        <v>0</v>
      </c>
      <c r="E85" s="84"/>
      <c r="F85" s="103">
        <f>SUM(F80:F84)</f>
        <v>0</v>
      </c>
      <c r="G85" s="84"/>
      <c r="H85" s="103">
        <f>SUM(H80:H84)</f>
        <v>0</v>
      </c>
      <c r="I85" s="84"/>
      <c r="J85" s="103">
        <f>SUM(J80:J84)</f>
        <v>0</v>
      </c>
      <c r="K85" s="7"/>
      <c r="L85" s="88"/>
      <c r="M85" s="7"/>
      <c r="N85" s="7"/>
      <c r="O85" s="7"/>
      <c r="P85" s="7"/>
      <c r="Q85" s="7"/>
    </row>
    <row r="86" spans="2:17" ht="51" customHeight="1">
      <c r="B86" s="112" t="s">
        <v>156</v>
      </c>
      <c r="C86" s="77"/>
      <c r="D86" s="96">
        <f>D65+D78+D85</f>
        <v>0</v>
      </c>
      <c r="E86" s="98"/>
      <c r="F86" s="96">
        <f>F65+F78+F85</f>
        <v>0</v>
      </c>
      <c r="G86" s="98"/>
      <c r="H86" s="96">
        <f t="shared" ref="H86:J86" si="2">H65+H78+H85</f>
        <v>0</v>
      </c>
      <c r="I86" s="98"/>
      <c r="J86" s="96">
        <f t="shared" si="2"/>
        <v>0</v>
      </c>
      <c r="K86" s="7"/>
      <c r="L86" s="88"/>
      <c r="M86" s="7"/>
      <c r="N86" s="7"/>
      <c r="O86" s="7"/>
      <c r="P86" s="7"/>
      <c r="Q86" s="7"/>
    </row>
    <row r="87" spans="2:17">
      <c r="B87" s="86"/>
      <c r="C87" s="77"/>
      <c r="D87" s="94"/>
      <c r="E87" s="84"/>
      <c r="F87" s="102"/>
      <c r="G87" s="102"/>
      <c r="H87" s="102"/>
      <c r="I87" s="102"/>
      <c r="J87" s="102"/>
      <c r="K87" s="7"/>
      <c r="L87" s="7"/>
      <c r="M87" s="7"/>
      <c r="N87" s="7"/>
      <c r="O87" s="7"/>
      <c r="P87" s="7"/>
      <c r="Q87" s="7"/>
    </row>
    <row r="88" spans="2:17" ht="22.2">
      <c r="B88" s="107" t="s">
        <v>55</v>
      </c>
      <c r="C88" s="77"/>
      <c r="D88" s="94"/>
      <c r="E88" s="84"/>
      <c r="F88" s="94"/>
      <c r="G88" s="94"/>
      <c r="H88" s="94"/>
      <c r="I88" s="94"/>
      <c r="J88" s="94"/>
      <c r="K88" s="7"/>
      <c r="L88" s="7"/>
      <c r="M88" s="7"/>
      <c r="N88" s="7"/>
      <c r="O88" s="7"/>
      <c r="P88" s="7"/>
      <c r="Q88" s="7"/>
    </row>
    <row r="89" spans="2:17">
      <c r="B89" s="113" t="s">
        <v>56</v>
      </c>
      <c r="C89" s="77"/>
      <c r="D89" s="84"/>
      <c r="E89" s="84"/>
      <c r="F89" s="84"/>
      <c r="G89" s="84"/>
      <c r="H89" s="84"/>
      <c r="I89" s="84"/>
      <c r="J89" s="84"/>
      <c r="K89" s="7"/>
      <c r="L89" s="7"/>
      <c r="M89" s="7"/>
      <c r="N89" s="7"/>
      <c r="O89" s="7"/>
      <c r="P89" s="7"/>
      <c r="Q89" s="7"/>
    </row>
    <row r="90" spans="2:17">
      <c r="B90" s="114" t="s">
        <v>112</v>
      </c>
      <c r="C90" s="77"/>
      <c r="D90" s="84"/>
      <c r="E90" s="84"/>
      <c r="F90" s="84"/>
      <c r="G90" s="84"/>
      <c r="H90" s="84"/>
      <c r="I90" s="84"/>
      <c r="J90" s="84"/>
      <c r="K90" s="7"/>
      <c r="L90" s="7"/>
      <c r="M90" s="7"/>
      <c r="N90" s="7"/>
      <c r="O90" s="7"/>
      <c r="P90" s="7"/>
      <c r="Q90" s="7"/>
    </row>
    <row r="91" spans="2:17">
      <c r="B91" s="91" t="s">
        <v>157</v>
      </c>
      <c r="C91" s="77"/>
      <c r="D91" s="119"/>
      <c r="E91" s="98"/>
      <c r="F91" s="96">
        <f>借入金返済計画表!H27</f>
        <v>0</v>
      </c>
      <c r="G91" s="98"/>
      <c r="H91" s="96">
        <f>借入金返済計画表!L27</f>
        <v>0</v>
      </c>
      <c r="I91" s="98"/>
      <c r="J91" s="96">
        <f>借入金返済計画表!P27</f>
        <v>0</v>
      </c>
      <c r="K91" s="7"/>
      <c r="L91" s="7"/>
      <c r="M91" s="7"/>
      <c r="N91" s="7"/>
      <c r="O91" s="7"/>
      <c r="P91" s="7"/>
      <c r="Q91" s="7"/>
    </row>
    <row r="92" spans="2:17">
      <c r="B92" s="113" t="s">
        <v>57</v>
      </c>
      <c r="C92" s="77"/>
      <c r="D92" s="84"/>
      <c r="E92" s="84"/>
      <c r="F92" s="84"/>
      <c r="G92" s="84"/>
      <c r="H92" s="84"/>
      <c r="I92" s="84"/>
      <c r="J92" s="84"/>
      <c r="K92" s="7"/>
      <c r="L92" s="7"/>
      <c r="M92" s="7"/>
      <c r="N92" s="7"/>
      <c r="O92" s="7"/>
      <c r="P92" s="7"/>
      <c r="Q92" s="7"/>
    </row>
    <row r="93" spans="2:17">
      <c r="B93" s="114" t="s">
        <v>112</v>
      </c>
      <c r="C93" s="77"/>
      <c r="D93" s="84"/>
      <c r="E93" s="84"/>
      <c r="F93" s="84"/>
      <c r="G93" s="84"/>
      <c r="H93" s="84"/>
      <c r="I93" s="84"/>
      <c r="J93" s="84"/>
      <c r="K93" s="7"/>
      <c r="L93" s="7"/>
      <c r="M93" s="7"/>
      <c r="N93" s="7"/>
      <c r="O93" s="7"/>
      <c r="P93" s="7"/>
      <c r="Q93" s="7"/>
    </row>
    <row r="94" spans="2:17">
      <c r="B94" s="115" t="s">
        <v>158</v>
      </c>
      <c r="C94" s="77"/>
      <c r="D94" s="119"/>
      <c r="E94" s="84"/>
      <c r="F94" s="96">
        <f>-借入金返済計画表!J27</f>
        <v>0</v>
      </c>
      <c r="G94" s="84"/>
      <c r="H94" s="96">
        <f>-借入金返済計画表!N27</f>
        <v>0</v>
      </c>
      <c r="I94" s="84"/>
      <c r="J94" s="96">
        <f>-借入金返済計画表!R27</f>
        <v>0</v>
      </c>
      <c r="K94" s="7"/>
      <c r="L94" s="7"/>
      <c r="M94" s="7"/>
      <c r="N94" s="7"/>
      <c r="O94" s="7"/>
      <c r="P94" s="7"/>
      <c r="Q94" s="7"/>
    </row>
    <row r="95" spans="2:17">
      <c r="B95" s="86" t="s">
        <v>146</v>
      </c>
      <c r="C95" s="77"/>
      <c r="D95" s="87"/>
      <c r="E95" s="94"/>
      <c r="F95" s="94">
        <f>D96</f>
        <v>0</v>
      </c>
      <c r="G95" s="94"/>
      <c r="H95" s="94">
        <f>F96</f>
        <v>0</v>
      </c>
      <c r="I95" s="94"/>
      <c r="J95" s="94">
        <f>H96</f>
        <v>0</v>
      </c>
      <c r="K95" s="7"/>
      <c r="L95" s="120"/>
      <c r="M95" s="7"/>
      <c r="N95" s="7"/>
      <c r="O95" s="7"/>
      <c r="P95" s="7"/>
      <c r="Q95" s="7"/>
    </row>
    <row r="96" spans="2:17" ht="54.6" thickBot="1">
      <c r="B96" s="116" t="s">
        <v>159</v>
      </c>
      <c r="C96" s="77"/>
      <c r="D96" s="117">
        <f>SUM(D86,D95,D91,D94)</f>
        <v>0</v>
      </c>
      <c r="E96" s="98"/>
      <c r="F96" s="117">
        <f>SUM(F86,F95,F91,F94)</f>
        <v>0</v>
      </c>
      <c r="G96" s="98"/>
      <c r="H96" s="117">
        <f>SUM(H86,H95,H91,H94)</f>
        <v>0</v>
      </c>
      <c r="I96" s="98"/>
      <c r="J96" s="117">
        <f>SUM(J86,J95,J91,J94)</f>
        <v>0</v>
      </c>
      <c r="K96" s="7"/>
      <c r="L96" s="7"/>
      <c r="M96" s="7"/>
      <c r="N96" s="7"/>
      <c r="O96" s="7"/>
      <c r="P96" s="7"/>
      <c r="Q96" s="7"/>
    </row>
    <row r="97" spans="2:17" ht="18.600000000000001" thickTop="1">
      <c r="B97" s="77"/>
      <c r="C97" s="77"/>
      <c r="D97" s="118" t="s">
        <v>58</v>
      </c>
      <c r="E97" s="84"/>
      <c r="F97" s="84"/>
      <c r="G97" s="84"/>
      <c r="H97" s="84"/>
      <c r="I97" s="84"/>
      <c r="J97" s="84"/>
      <c r="K97" s="7"/>
      <c r="L97" s="7"/>
      <c r="M97" s="7"/>
      <c r="N97" s="7"/>
      <c r="O97" s="7"/>
      <c r="P97" s="7"/>
      <c r="Q97" s="7"/>
    </row>
    <row r="98" spans="2:17">
      <c r="B98" s="77"/>
      <c r="C98" s="77"/>
      <c r="D98" s="84" t="s">
        <v>59</v>
      </c>
      <c r="E98" s="84"/>
      <c r="F98" s="84"/>
      <c r="G98" s="84"/>
      <c r="H98" s="84"/>
      <c r="I98" s="84"/>
      <c r="J98" s="84"/>
      <c r="K98" s="7"/>
      <c r="L98" s="7"/>
      <c r="M98" s="7"/>
      <c r="N98" s="7"/>
      <c r="O98" s="7"/>
      <c r="P98" s="7"/>
      <c r="Q98" s="7"/>
    </row>
    <row r="99" spans="2:17">
      <c r="B99" s="77"/>
      <c r="C99" s="77"/>
      <c r="D99" s="84"/>
      <c r="E99" s="84"/>
      <c r="F99" s="84"/>
      <c r="G99" s="84"/>
      <c r="H99" s="84"/>
      <c r="I99" s="84"/>
      <c r="J99" s="84"/>
      <c r="K99" s="7"/>
      <c r="L99" s="7"/>
      <c r="M99" s="7"/>
      <c r="N99" s="7"/>
      <c r="O99" s="7"/>
      <c r="P99" s="7"/>
      <c r="Q99" s="7"/>
    </row>
    <row r="100" spans="2:17">
      <c r="B100" s="5" t="s">
        <v>60</v>
      </c>
      <c r="D100" s="7"/>
      <c r="E100" s="7"/>
      <c r="F100" s="7"/>
      <c r="G100" s="7"/>
      <c r="H100" s="7"/>
      <c r="I100" s="7"/>
      <c r="J100" s="7"/>
      <c r="K100" s="7"/>
      <c r="L100" s="7"/>
      <c r="M100" s="7"/>
      <c r="N100" s="7"/>
      <c r="O100" s="7"/>
      <c r="P100" s="7"/>
      <c r="Q100" s="7"/>
    </row>
    <row r="101" spans="2:17">
      <c r="B101" s="8" t="s">
        <v>160</v>
      </c>
      <c r="D101" s="7"/>
      <c r="E101" s="7"/>
      <c r="F101" s="7"/>
      <c r="G101" s="7"/>
      <c r="H101" s="7"/>
      <c r="I101" s="7"/>
      <c r="J101" s="7"/>
      <c r="K101" s="7"/>
      <c r="L101" s="7"/>
      <c r="M101" s="7"/>
      <c r="N101" s="7"/>
      <c r="O101" s="7"/>
      <c r="P101" s="7"/>
      <c r="Q101" s="7"/>
    </row>
    <row r="102" spans="2:17">
      <c r="B102" s="5" t="s">
        <v>102</v>
      </c>
      <c r="D102" s="7"/>
      <c r="E102" s="7"/>
      <c r="F102" s="7"/>
      <c r="G102" s="7"/>
      <c r="H102" s="7"/>
      <c r="I102" s="7"/>
      <c r="J102" s="7"/>
      <c r="K102" s="7"/>
      <c r="L102" s="7"/>
      <c r="M102" s="7"/>
      <c r="N102" s="7"/>
      <c r="O102" s="7"/>
      <c r="P102" s="7"/>
      <c r="Q102" s="7"/>
    </row>
    <row r="103" spans="2:17">
      <c r="B103" s="5" t="s">
        <v>114</v>
      </c>
      <c r="D103" s="7"/>
      <c r="E103" s="7"/>
      <c r="F103" s="7"/>
      <c r="G103" s="7"/>
      <c r="H103" s="7"/>
      <c r="I103" s="7"/>
      <c r="J103" s="7"/>
      <c r="K103" s="7"/>
      <c r="L103" s="7"/>
      <c r="M103" s="7"/>
      <c r="N103" s="7"/>
      <c r="O103" s="7"/>
      <c r="P103" s="7"/>
      <c r="Q103" s="7"/>
    </row>
    <row r="104" spans="2:17">
      <c r="B104" s="8" t="s">
        <v>61</v>
      </c>
    </row>
    <row r="105" spans="2:17">
      <c r="B105" s="8" t="s">
        <v>62</v>
      </c>
    </row>
    <row r="106" spans="2:17">
      <c r="B106" s="5" t="s">
        <v>103</v>
      </c>
    </row>
    <row r="107" spans="2:17">
      <c r="B107" s="8" t="s">
        <v>104</v>
      </c>
    </row>
    <row r="108" spans="2:17">
      <c r="B108" s="8" t="s">
        <v>105</v>
      </c>
    </row>
    <row r="109" spans="2:17">
      <c r="B109" s="8" t="s">
        <v>63</v>
      </c>
    </row>
    <row r="111" spans="2:17">
      <c r="J111" s="9" t="s">
        <v>64</v>
      </c>
      <c r="K111" s="4" t="s">
        <v>65</v>
      </c>
      <c r="L111" s="49"/>
    </row>
    <row r="112" spans="2:17">
      <c r="J112" s="9" t="s">
        <v>66</v>
      </c>
      <c r="K112" s="4" t="s">
        <v>65</v>
      </c>
      <c r="L112" s="49"/>
    </row>
  </sheetData>
  <sheetProtection algorithmName="SHA-512" hashValue="1cTYpaX34yJ/CSC4CBa1XMAIML8TqxkYWNE+7iLRbWPkBzom8OteHf+kUjaTFvJC4DG4wcQbTzkUNTSyYA3wwQ==" saltValue="3lJnaP4BDnF+XoCqTdU9WQ==" spinCount="100000" sheet="1" objects="1" scenarios="1" insertRows="0"/>
  <mergeCells count="1">
    <mergeCell ref="F4:J4"/>
  </mergeCells>
  <phoneticPr fontId="2"/>
  <pageMargins left="0.51181102362204722" right="0.51181102362204722" top="0.35433070866141736" bottom="0.55118110236220474" header="0.31496062992125984" footer="0.31496062992125984"/>
  <pageSetup paperSize="8" scale="51"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FD0A4481-BE48-4BEB-8F49-C0A2E8D574B7}">
            <xm:f>NOT($F$94=-借入金返済計画表!J27)</xm:f>
            <x14:dxf>
              <fill>
                <patternFill>
                  <bgColor theme="5" tint="0.59996337778862885"/>
                </patternFill>
              </fill>
            </x14:dxf>
          </x14:cfRule>
          <xm:sqref>F94</xm:sqref>
        </x14:conditionalFormatting>
        <x14:conditionalFormatting xmlns:xm="http://schemas.microsoft.com/office/excel/2006/main">
          <x14:cfRule type="expression" priority="3" id="{9F2EC06E-C8FD-4705-9DEA-7FD11B55C969}">
            <xm:f>NOT($H$94=-借入金返済計画表!N27)</xm:f>
            <x14:dxf>
              <fill>
                <patternFill>
                  <bgColor theme="5" tint="0.59996337778862885"/>
                </patternFill>
              </fill>
            </x14:dxf>
          </x14:cfRule>
          <xm:sqref>H94</xm:sqref>
        </x14:conditionalFormatting>
        <x14:conditionalFormatting xmlns:xm="http://schemas.microsoft.com/office/excel/2006/main">
          <x14:cfRule type="expression" priority="1" id="{4A11D7D1-3D3F-48AC-80CD-DDA2A36F5BD7}">
            <xm:f>NOT($J$94=-借入金返済計画表!R27)</xm:f>
            <x14:dxf>
              <fill>
                <patternFill>
                  <bgColor theme="5" tint="0.59996337778862885"/>
                </patternFill>
              </fill>
            </x14:dxf>
          </x14:cfRule>
          <xm:sqref>J94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26DA-9B50-4C06-AE79-724294010A5F}">
  <dimension ref="B1:U38"/>
  <sheetViews>
    <sheetView view="pageBreakPreview" zoomScale="60" zoomScaleNormal="100" workbookViewId="0">
      <selection activeCell="D6" sqref="D6"/>
    </sheetView>
  </sheetViews>
  <sheetFormatPr defaultColWidth="9" defaultRowHeight="18"/>
  <cols>
    <col min="1" max="1" width="9" style="5"/>
    <col min="2" max="2" width="33" style="5" customWidth="1"/>
    <col min="3" max="3" width="0.8984375" style="5" customWidth="1"/>
    <col min="4" max="4" width="23.5" style="5" customWidth="1"/>
    <col min="5" max="5" width="1" style="5" customWidth="1"/>
    <col min="6" max="6" width="17.19921875" style="5" customWidth="1"/>
    <col min="7" max="7" width="0.8984375" style="5" customWidth="1"/>
    <col min="8" max="8" width="13.59765625" style="5" customWidth="1"/>
    <col min="9" max="9" width="0.8984375" style="5" customWidth="1"/>
    <col min="10" max="10" width="12.3984375" style="5" customWidth="1"/>
    <col min="11" max="11" width="2.19921875" style="5" customWidth="1"/>
    <col min="12" max="12" width="12.09765625" style="5" customWidth="1"/>
    <col min="13" max="13" width="0.69921875" style="5" customWidth="1"/>
    <col min="14" max="14" width="12.59765625" style="5" customWidth="1"/>
    <col min="15" max="15" width="1.69921875" style="5" customWidth="1"/>
    <col min="16" max="16" width="11.69921875" style="5" customWidth="1"/>
    <col min="17" max="17" width="0.69921875" style="5" customWidth="1"/>
    <col min="18" max="18" width="13.69921875" style="5" customWidth="1"/>
    <col min="19" max="19" width="1" style="5" customWidth="1"/>
    <col min="20" max="20" width="13.59765625" style="5" customWidth="1"/>
    <col min="21" max="21" width="6" style="5" bestFit="1" customWidth="1"/>
    <col min="22" max="16384" width="9" style="5"/>
  </cols>
  <sheetData>
    <row r="1" spans="2:21">
      <c r="B1" s="5" t="s">
        <v>113</v>
      </c>
      <c r="T1" s="3" t="s">
        <v>8</v>
      </c>
      <c r="U1" s="5" t="s">
        <v>98</v>
      </c>
    </row>
    <row r="2" spans="2:21" ht="22.2">
      <c r="B2" s="48" t="s">
        <v>148</v>
      </c>
    </row>
    <row r="3" spans="2:21">
      <c r="B3" s="3" t="s">
        <v>64</v>
      </c>
      <c r="C3" s="4" t="s">
        <v>65</v>
      </c>
      <c r="D3" s="49"/>
    </row>
    <row r="4" spans="2:21">
      <c r="B4" s="3" t="s">
        <v>66</v>
      </c>
      <c r="C4" s="4" t="s">
        <v>65</v>
      </c>
      <c r="D4" s="49"/>
    </row>
    <row r="5" spans="2:21">
      <c r="B5" s="50"/>
      <c r="C5" s="50"/>
      <c r="D5" s="50"/>
      <c r="E5" s="50"/>
      <c r="F5" s="50"/>
      <c r="G5" s="50"/>
      <c r="H5" s="50"/>
      <c r="I5" s="50"/>
      <c r="J5" s="50"/>
      <c r="K5" s="50"/>
      <c r="L5" s="50"/>
      <c r="M5" s="50"/>
      <c r="N5" s="50"/>
      <c r="O5" s="50"/>
      <c r="P5" s="50"/>
      <c r="Q5" s="50"/>
      <c r="R5" s="50"/>
      <c r="S5" s="50"/>
      <c r="T5" s="50"/>
    </row>
    <row r="6" spans="2:21">
      <c r="B6" s="50"/>
      <c r="C6" s="50"/>
      <c r="D6" s="51" t="s">
        <v>67</v>
      </c>
      <c r="E6" s="51"/>
      <c r="F6" s="51"/>
      <c r="G6" s="50"/>
      <c r="H6" s="122" t="s">
        <v>68</v>
      </c>
      <c r="I6" s="122"/>
      <c r="J6" s="122"/>
      <c r="K6" s="50"/>
      <c r="L6" s="122" t="s">
        <v>69</v>
      </c>
      <c r="M6" s="122"/>
      <c r="N6" s="122"/>
      <c r="O6" s="50"/>
      <c r="P6" s="122" t="s">
        <v>70</v>
      </c>
      <c r="Q6" s="122"/>
      <c r="R6" s="122"/>
      <c r="S6" s="50"/>
      <c r="T6" s="50" t="s">
        <v>71</v>
      </c>
    </row>
    <row r="7" spans="2:21">
      <c r="B7" s="52" t="s">
        <v>72</v>
      </c>
      <c r="C7" s="50"/>
      <c r="D7" s="53" t="s">
        <v>12</v>
      </c>
      <c r="E7" s="54"/>
      <c r="F7" s="55" t="s">
        <v>73</v>
      </c>
      <c r="G7" s="56"/>
      <c r="H7" s="57" t="s">
        <v>74</v>
      </c>
      <c r="I7" s="56"/>
      <c r="J7" s="57" t="s">
        <v>75</v>
      </c>
      <c r="K7" s="56"/>
      <c r="L7" s="57" t="s">
        <v>74</v>
      </c>
      <c r="M7" s="56"/>
      <c r="N7" s="57" t="s">
        <v>75</v>
      </c>
      <c r="O7" s="56"/>
      <c r="P7" s="57" t="s">
        <v>74</v>
      </c>
      <c r="Q7" s="56"/>
      <c r="R7" s="57" t="s">
        <v>75</v>
      </c>
      <c r="S7" s="56"/>
      <c r="T7" s="57" t="s">
        <v>75</v>
      </c>
    </row>
    <row r="8" spans="2:21">
      <c r="B8" s="58" t="s">
        <v>76</v>
      </c>
      <c r="C8" s="50"/>
      <c r="D8" s="54"/>
      <c r="E8" s="54"/>
      <c r="F8" s="54"/>
      <c r="G8" s="56"/>
      <c r="H8" s="59"/>
      <c r="I8" s="56"/>
      <c r="J8" s="59"/>
      <c r="K8" s="56"/>
      <c r="L8" s="59"/>
      <c r="M8" s="56"/>
      <c r="N8" s="59"/>
      <c r="O8" s="56"/>
      <c r="P8" s="59"/>
      <c r="Q8" s="56"/>
      <c r="R8" s="59"/>
      <c r="S8" s="56"/>
      <c r="T8" s="50"/>
    </row>
    <row r="9" spans="2:21">
      <c r="B9" s="58"/>
      <c r="C9" s="50"/>
      <c r="D9" s="54"/>
      <c r="E9" s="54"/>
      <c r="F9" s="54"/>
      <c r="G9" s="56"/>
      <c r="H9" s="59"/>
      <c r="I9" s="56"/>
      <c r="J9" s="59"/>
      <c r="K9" s="56"/>
      <c r="L9" s="59"/>
      <c r="M9" s="56"/>
      <c r="N9" s="59"/>
      <c r="O9" s="56"/>
      <c r="P9" s="59"/>
      <c r="Q9" s="56"/>
      <c r="R9" s="59"/>
      <c r="S9" s="56"/>
      <c r="T9" s="50"/>
    </row>
    <row r="10" spans="2:21">
      <c r="B10" s="50" t="s">
        <v>77</v>
      </c>
      <c r="C10" s="50"/>
      <c r="D10" s="60"/>
      <c r="E10" s="50"/>
      <c r="F10" s="61"/>
      <c r="G10" s="50"/>
      <c r="H10" s="60"/>
      <c r="I10" s="50"/>
      <c r="J10" s="60"/>
      <c r="K10" s="50"/>
      <c r="L10" s="60"/>
      <c r="M10" s="50"/>
      <c r="N10" s="60"/>
      <c r="O10" s="50"/>
      <c r="P10" s="60"/>
      <c r="Q10" s="50"/>
      <c r="R10" s="60"/>
      <c r="S10" s="50"/>
      <c r="T10" s="61"/>
    </row>
    <row r="11" spans="2:21">
      <c r="B11" s="50" t="s">
        <v>78</v>
      </c>
      <c r="C11" s="50"/>
      <c r="D11" s="60"/>
      <c r="E11" s="50"/>
      <c r="F11" s="61"/>
      <c r="G11" s="50"/>
      <c r="H11" s="60"/>
      <c r="I11" s="50"/>
      <c r="J11" s="60"/>
      <c r="K11" s="50"/>
      <c r="L11" s="60"/>
      <c r="M11" s="50"/>
      <c r="N11" s="60"/>
      <c r="O11" s="50"/>
      <c r="P11" s="60"/>
      <c r="Q11" s="50"/>
      <c r="R11" s="60"/>
      <c r="S11" s="50"/>
      <c r="T11" s="61"/>
    </row>
    <row r="12" spans="2:21">
      <c r="B12" s="50" t="s">
        <v>79</v>
      </c>
      <c r="C12" s="50"/>
      <c r="D12" s="60"/>
      <c r="E12" s="50"/>
      <c r="F12" s="61"/>
      <c r="G12" s="50"/>
      <c r="H12" s="60"/>
      <c r="I12" s="50"/>
      <c r="J12" s="60"/>
      <c r="K12" s="50"/>
      <c r="L12" s="60"/>
      <c r="M12" s="50"/>
      <c r="N12" s="60"/>
      <c r="O12" s="50"/>
      <c r="P12" s="60"/>
      <c r="Q12" s="50"/>
      <c r="R12" s="60"/>
      <c r="S12" s="50"/>
      <c r="T12" s="61"/>
    </row>
    <row r="13" spans="2:21">
      <c r="B13" s="50" t="s">
        <v>80</v>
      </c>
      <c r="C13" s="50"/>
      <c r="D13" s="60"/>
      <c r="E13" s="50"/>
      <c r="F13" s="61"/>
      <c r="G13" s="50"/>
      <c r="H13" s="60"/>
      <c r="I13" s="50"/>
      <c r="J13" s="60"/>
      <c r="K13" s="50"/>
      <c r="L13" s="60"/>
      <c r="M13" s="50"/>
      <c r="N13" s="60"/>
      <c r="O13" s="50"/>
      <c r="P13" s="60"/>
      <c r="Q13" s="50"/>
      <c r="R13" s="60"/>
      <c r="S13" s="50"/>
      <c r="T13" s="61"/>
    </row>
    <row r="14" spans="2:21">
      <c r="B14" s="50" t="s">
        <v>81</v>
      </c>
      <c r="C14" s="50"/>
      <c r="D14" s="60"/>
      <c r="E14" s="50"/>
      <c r="F14" s="61"/>
      <c r="G14" s="50"/>
      <c r="H14" s="60"/>
      <c r="I14" s="50"/>
      <c r="J14" s="60"/>
      <c r="K14" s="50"/>
      <c r="L14" s="60"/>
      <c r="M14" s="50"/>
      <c r="N14" s="60"/>
      <c r="O14" s="50"/>
      <c r="P14" s="60"/>
      <c r="Q14" s="50"/>
      <c r="R14" s="60"/>
      <c r="S14" s="50"/>
      <c r="T14" s="61"/>
    </row>
    <row r="15" spans="2:21">
      <c r="B15" s="50" t="s">
        <v>82</v>
      </c>
      <c r="C15" s="50"/>
      <c r="D15" s="62"/>
      <c r="E15" s="50"/>
      <c r="F15" s="61"/>
      <c r="G15" s="50"/>
      <c r="H15" s="60"/>
      <c r="I15" s="50"/>
      <c r="J15" s="60"/>
      <c r="K15" s="50"/>
      <c r="L15" s="60"/>
      <c r="M15" s="50"/>
      <c r="N15" s="60"/>
      <c r="O15" s="50"/>
      <c r="P15" s="60"/>
      <c r="Q15" s="50"/>
      <c r="R15" s="60"/>
      <c r="S15" s="50"/>
      <c r="T15" s="61"/>
    </row>
    <row r="16" spans="2:21">
      <c r="B16" s="6" t="s">
        <v>83</v>
      </c>
      <c r="C16" s="50"/>
      <c r="D16" s="63">
        <f>SUM(D9:D15)</f>
        <v>0</v>
      </c>
      <c r="E16" s="50"/>
      <c r="F16" s="61"/>
      <c r="G16" s="50"/>
      <c r="H16" s="64">
        <f>SUM(H10:H15)</f>
        <v>0</v>
      </c>
      <c r="I16" s="50"/>
      <c r="J16" s="64">
        <f>SUM(J10:J15)</f>
        <v>0</v>
      </c>
      <c r="K16" s="65"/>
      <c r="L16" s="64">
        <f>SUM(L10:L15)</f>
        <v>0</v>
      </c>
      <c r="M16" s="65">
        <f>SUM(M10:M15)</f>
        <v>0</v>
      </c>
      <c r="N16" s="64">
        <f>SUM(N10:N15)</f>
        <v>0</v>
      </c>
      <c r="O16" s="65"/>
      <c r="P16" s="64">
        <f>SUM(P10:P15)</f>
        <v>0</v>
      </c>
      <c r="Q16" s="65">
        <f>SUM(Q10:Q15)</f>
        <v>0</v>
      </c>
      <c r="R16" s="64">
        <f>SUM(R10:R15)</f>
        <v>0</v>
      </c>
      <c r="S16" s="65">
        <f>SUM(S10:S15)</f>
        <v>0</v>
      </c>
      <c r="T16" s="66"/>
    </row>
    <row r="17" spans="2:20">
      <c r="B17" s="50"/>
      <c r="C17" s="50"/>
      <c r="D17" s="50"/>
      <c r="E17" s="50"/>
      <c r="F17" s="50"/>
      <c r="G17" s="50"/>
      <c r="H17" s="50"/>
      <c r="I17" s="50"/>
      <c r="J17" s="50"/>
      <c r="K17" s="50"/>
      <c r="L17" s="50"/>
      <c r="M17" s="50"/>
      <c r="N17" s="50"/>
      <c r="O17" s="50"/>
      <c r="P17" s="50"/>
      <c r="Q17" s="50"/>
      <c r="R17" s="50"/>
      <c r="S17" s="50"/>
      <c r="T17" s="65"/>
    </row>
    <row r="18" spans="2:20">
      <c r="B18" s="50" t="s">
        <v>84</v>
      </c>
      <c r="C18" s="50"/>
      <c r="D18" s="50"/>
      <c r="E18" s="50"/>
      <c r="F18" s="50"/>
      <c r="G18" s="50"/>
      <c r="H18" s="50"/>
      <c r="I18" s="50"/>
      <c r="J18" s="50"/>
      <c r="K18" s="50"/>
      <c r="L18" s="50"/>
      <c r="M18" s="50"/>
      <c r="N18" s="50"/>
      <c r="O18" s="50"/>
      <c r="P18" s="50"/>
      <c r="Q18" s="50"/>
      <c r="R18" s="50"/>
      <c r="S18" s="50"/>
      <c r="T18" s="50"/>
    </row>
    <row r="19" spans="2:20">
      <c r="B19" s="50"/>
      <c r="C19" s="50"/>
      <c r="D19" s="50"/>
      <c r="E19" s="50"/>
      <c r="F19" s="50"/>
      <c r="G19" s="50"/>
      <c r="H19" s="50"/>
      <c r="I19" s="50"/>
      <c r="J19" s="50"/>
      <c r="K19" s="50"/>
      <c r="L19" s="50"/>
      <c r="M19" s="50"/>
      <c r="N19" s="50"/>
      <c r="O19" s="50"/>
      <c r="P19" s="50"/>
      <c r="Q19" s="50"/>
      <c r="R19" s="50"/>
      <c r="S19" s="50"/>
      <c r="T19" s="50"/>
    </row>
    <row r="20" spans="2:20">
      <c r="B20" s="50" t="s">
        <v>77</v>
      </c>
      <c r="C20" s="50"/>
      <c r="D20" s="60"/>
      <c r="E20" s="50"/>
      <c r="F20" s="60"/>
      <c r="G20" s="50"/>
      <c r="H20" s="60"/>
      <c r="I20" s="50"/>
      <c r="J20" s="60"/>
      <c r="K20" s="50"/>
      <c r="L20" s="60"/>
      <c r="M20" s="50"/>
      <c r="N20" s="60"/>
      <c r="O20" s="50"/>
      <c r="P20" s="60"/>
      <c r="Q20" s="50"/>
      <c r="R20" s="60"/>
      <c r="S20" s="50"/>
      <c r="T20" s="60"/>
    </row>
    <row r="21" spans="2:20">
      <c r="B21" s="50" t="s">
        <v>78</v>
      </c>
      <c r="C21" s="50"/>
      <c r="D21" s="60"/>
      <c r="E21" s="50"/>
      <c r="F21" s="67" t="s">
        <v>99</v>
      </c>
      <c r="G21" s="50"/>
      <c r="H21" s="60"/>
      <c r="I21" s="50"/>
      <c r="J21" s="60"/>
      <c r="K21" s="50"/>
      <c r="L21" s="60"/>
      <c r="M21" s="50"/>
      <c r="N21" s="60"/>
      <c r="O21" s="50"/>
      <c r="P21" s="60"/>
      <c r="Q21" s="50"/>
      <c r="R21" s="60"/>
      <c r="S21" s="50"/>
      <c r="T21" s="60"/>
    </row>
    <row r="22" spans="2:20">
      <c r="B22" s="50" t="s">
        <v>79</v>
      </c>
      <c r="C22" s="50"/>
      <c r="D22" s="60"/>
      <c r="E22" s="50"/>
      <c r="F22" s="67" t="s">
        <v>99</v>
      </c>
      <c r="G22" s="50"/>
      <c r="H22" s="60"/>
      <c r="I22" s="50"/>
      <c r="J22" s="60"/>
      <c r="K22" s="50"/>
      <c r="L22" s="60"/>
      <c r="M22" s="50"/>
      <c r="N22" s="60"/>
      <c r="O22" s="50"/>
      <c r="P22" s="60"/>
      <c r="Q22" s="50"/>
      <c r="R22" s="60"/>
      <c r="S22" s="50"/>
      <c r="T22" s="60"/>
    </row>
    <row r="23" spans="2:20">
      <c r="B23" s="50" t="s">
        <v>80</v>
      </c>
      <c r="C23" s="50"/>
      <c r="D23" s="60"/>
      <c r="E23" s="50"/>
      <c r="F23" s="67" t="s">
        <v>99</v>
      </c>
      <c r="G23" s="50"/>
      <c r="H23" s="60"/>
      <c r="I23" s="50"/>
      <c r="J23" s="60"/>
      <c r="K23" s="50"/>
      <c r="L23" s="60"/>
      <c r="M23" s="50"/>
      <c r="N23" s="60"/>
      <c r="O23" s="50"/>
      <c r="P23" s="60"/>
      <c r="Q23" s="50"/>
      <c r="R23" s="60"/>
      <c r="S23" s="50"/>
      <c r="T23" s="60"/>
    </row>
    <row r="24" spans="2:20">
      <c r="B24" s="50" t="s">
        <v>81</v>
      </c>
      <c r="C24" s="50"/>
      <c r="D24" s="60"/>
      <c r="E24" s="50"/>
      <c r="F24" s="67" t="s">
        <v>99</v>
      </c>
      <c r="G24" s="50"/>
      <c r="H24" s="60"/>
      <c r="I24" s="50"/>
      <c r="J24" s="60"/>
      <c r="K24" s="50"/>
      <c r="L24" s="60"/>
      <c r="M24" s="50"/>
      <c r="N24" s="60"/>
      <c r="O24" s="50"/>
      <c r="P24" s="60"/>
      <c r="Q24" s="50"/>
      <c r="R24" s="60"/>
      <c r="S24" s="50"/>
      <c r="T24" s="60"/>
    </row>
    <row r="25" spans="2:20">
      <c r="B25" s="50" t="s">
        <v>82</v>
      </c>
      <c r="C25" s="50"/>
      <c r="D25" s="62"/>
      <c r="E25" s="50"/>
      <c r="F25" s="67" t="s">
        <v>99</v>
      </c>
      <c r="G25" s="50"/>
      <c r="H25" s="62"/>
      <c r="I25" s="50"/>
      <c r="J25" s="62"/>
      <c r="K25" s="50"/>
      <c r="L25" s="62"/>
      <c r="M25" s="50"/>
      <c r="N25" s="62"/>
      <c r="O25" s="50"/>
      <c r="P25" s="62"/>
      <c r="Q25" s="50"/>
      <c r="R25" s="62"/>
      <c r="S25" s="50"/>
      <c r="T25" s="62"/>
    </row>
    <row r="26" spans="2:20">
      <c r="B26" s="6" t="s">
        <v>83</v>
      </c>
      <c r="C26" s="50"/>
      <c r="D26" s="63">
        <f>SUM(D19:D25)</f>
        <v>0</v>
      </c>
      <c r="E26" s="50"/>
      <c r="F26" s="50"/>
      <c r="G26" s="50"/>
      <c r="H26" s="68">
        <f>SUM(H20:H25)</f>
        <v>0</v>
      </c>
      <c r="I26" s="50"/>
      <c r="J26" s="68">
        <f>SUM(J20:J25)</f>
        <v>0</v>
      </c>
      <c r="K26" s="65"/>
      <c r="L26" s="68">
        <f t="shared" ref="L26:T26" si="0">SUM(L20:L25)</f>
        <v>0</v>
      </c>
      <c r="M26" s="68">
        <f t="shared" si="0"/>
        <v>0</v>
      </c>
      <c r="N26" s="68">
        <f t="shared" si="0"/>
        <v>0</v>
      </c>
      <c r="O26" s="65"/>
      <c r="P26" s="68">
        <f t="shared" si="0"/>
        <v>0</v>
      </c>
      <c r="Q26" s="65">
        <f t="shared" si="0"/>
        <v>0</v>
      </c>
      <c r="R26" s="68">
        <f t="shared" si="0"/>
        <v>0</v>
      </c>
      <c r="S26" s="65">
        <f t="shared" si="0"/>
        <v>0</v>
      </c>
      <c r="T26" s="68">
        <f t="shared" si="0"/>
        <v>0</v>
      </c>
    </row>
    <row r="27" spans="2:20" ht="18.600000000000001" thickBot="1">
      <c r="B27" s="6" t="s">
        <v>85</v>
      </c>
      <c r="C27" s="50"/>
      <c r="D27" s="69">
        <f>SUM(D16,D26)</f>
        <v>0</v>
      </c>
      <c r="E27" s="50"/>
      <c r="F27" s="50"/>
      <c r="G27" s="50"/>
      <c r="H27" s="69">
        <f>SUM(H26,H16)</f>
        <v>0</v>
      </c>
      <c r="I27" s="65">
        <f t="shared" ref="I27" si="1">SUM(I26,I16)</f>
        <v>0</v>
      </c>
      <c r="J27" s="69">
        <f>SUM(J26,J16)</f>
        <v>0</v>
      </c>
      <c r="K27" s="65"/>
      <c r="L27" s="69">
        <f>SUM(L26,L16)</f>
        <v>0</v>
      </c>
      <c r="M27" s="65">
        <f>SUM(M26,M16)</f>
        <v>0</v>
      </c>
      <c r="N27" s="69">
        <f>SUM(N26,N16)</f>
        <v>0</v>
      </c>
      <c r="O27" s="65"/>
      <c r="P27" s="69">
        <f>SUM(P26,P16)</f>
        <v>0</v>
      </c>
      <c r="Q27" s="65">
        <f>SUM(Q26,Q16)</f>
        <v>0</v>
      </c>
      <c r="R27" s="69">
        <f>SUM(R26,R16)</f>
        <v>0</v>
      </c>
      <c r="S27" s="65">
        <f>SUM(S26,S16)</f>
        <v>0</v>
      </c>
      <c r="T27" s="69">
        <f>SUM(T26,T16)</f>
        <v>0</v>
      </c>
    </row>
    <row r="28" spans="2:20" ht="18.600000000000001" thickTop="1">
      <c r="B28" s="50"/>
      <c r="C28" s="50"/>
      <c r="D28" s="50" t="s">
        <v>86</v>
      </c>
      <c r="E28" s="50"/>
      <c r="F28" s="50"/>
      <c r="G28" s="50"/>
      <c r="H28" s="50" t="s">
        <v>87</v>
      </c>
      <c r="I28" s="50"/>
      <c r="J28" s="50" t="s">
        <v>87</v>
      </c>
      <c r="K28" s="50"/>
      <c r="L28" s="50" t="s">
        <v>87</v>
      </c>
      <c r="M28" s="50"/>
      <c r="N28" s="50" t="s">
        <v>87</v>
      </c>
      <c r="O28" s="50"/>
      <c r="P28" s="50" t="s">
        <v>87</v>
      </c>
      <c r="Q28" s="50"/>
      <c r="R28" s="50" t="s">
        <v>87</v>
      </c>
      <c r="S28" s="50"/>
      <c r="T28" s="50"/>
    </row>
    <row r="29" spans="2:20">
      <c r="B29" s="50"/>
      <c r="C29" s="50"/>
      <c r="D29" s="50" t="s">
        <v>88</v>
      </c>
      <c r="E29" s="50"/>
      <c r="F29" s="50"/>
      <c r="G29" s="50"/>
      <c r="H29" s="50"/>
      <c r="I29" s="50"/>
      <c r="J29" s="50"/>
      <c r="K29" s="50"/>
      <c r="L29" s="50"/>
      <c r="M29" s="50"/>
      <c r="N29" s="50"/>
      <c r="O29" s="50"/>
      <c r="P29" s="50"/>
      <c r="Q29" s="50"/>
      <c r="R29" s="50"/>
      <c r="S29" s="50"/>
      <c r="T29" s="50"/>
    </row>
    <row r="31" spans="2:20">
      <c r="B31" s="5" t="s">
        <v>149</v>
      </c>
      <c r="L31" s="70" t="s">
        <v>100</v>
      </c>
      <c r="M31" s="71"/>
      <c r="N31" s="71"/>
      <c r="O31" s="71"/>
      <c r="P31" s="71"/>
      <c r="Q31" s="71"/>
      <c r="R31" s="71"/>
      <c r="S31" s="71"/>
      <c r="T31" s="72"/>
    </row>
    <row r="32" spans="2:20">
      <c r="B32" s="5" t="s">
        <v>147</v>
      </c>
      <c r="L32" s="123"/>
      <c r="M32" s="124"/>
      <c r="N32" s="124"/>
      <c r="O32" s="124"/>
      <c r="P32" s="124"/>
      <c r="Q32" s="124"/>
      <c r="R32" s="124"/>
      <c r="S32" s="124"/>
      <c r="T32" s="125"/>
    </row>
    <row r="33" spans="12:20">
      <c r="L33" s="126"/>
      <c r="M33" s="127"/>
      <c r="N33" s="127"/>
      <c r="O33" s="127"/>
      <c r="P33" s="127"/>
      <c r="Q33" s="127"/>
      <c r="R33" s="127"/>
      <c r="S33" s="127"/>
      <c r="T33" s="128"/>
    </row>
    <row r="34" spans="12:20">
      <c r="L34" s="126"/>
      <c r="M34" s="127"/>
      <c r="N34" s="127"/>
      <c r="O34" s="127"/>
      <c r="P34" s="127"/>
      <c r="Q34" s="127"/>
      <c r="R34" s="127"/>
      <c r="S34" s="127"/>
      <c r="T34" s="128"/>
    </row>
    <row r="35" spans="12:20">
      <c r="L35" s="126"/>
      <c r="M35" s="127"/>
      <c r="N35" s="127"/>
      <c r="O35" s="127"/>
      <c r="P35" s="127"/>
      <c r="Q35" s="127"/>
      <c r="R35" s="127"/>
      <c r="S35" s="127"/>
      <c r="T35" s="128"/>
    </row>
    <row r="36" spans="12:20">
      <c r="L36" s="126"/>
      <c r="M36" s="127"/>
      <c r="N36" s="127"/>
      <c r="O36" s="127"/>
      <c r="P36" s="127"/>
      <c r="Q36" s="127"/>
      <c r="R36" s="127"/>
      <c r="S36" s="127"/>
      <c r="T36" s="128"/>
    </row>
    <row r="37" spans="12:20">
      <c r="L37" s="126"/>
      <c r="M37" s="127"/>
      <c r="N37" s="127"/>
      <c r="O37" s="127"/>
      <c r="P37" s="127"/>
      <c r="Q37" s="127"/>
      <c r="R37" s="127"/>
      <c r="S37" s="127"/>
      <c r="T37" s="128"/>
    </row>
    <row r="38" spans="12:20">
      <c r="L38" s="129"/>
      <c r="M38" s="130"/>
      <c r="N38" s="130"/>
      <c r="O38" s="130"/>
      <c r="P38" s="130"/>
      <c r="Q38" s="130"/>
      <c r="R38" s="130"/>
      <c r="S38" s="130"/>
      <c r="T38" s="131"/>
    </row>
  </sheetData>
  <sheetProtection algorithmName="SHA-512" hashValue="5OaP27Ln+K19MKFEzEH3fWTHqQKYxaT1GLf4vHcxcIxJMqIGQQSNI0CCvtKo0FhXv3espZApvH4WZKvgg3f8HA==" saltValue="D2CGwlm9qUBJTs35C3uJrw==" spinCount="100000" sheet="1" objects="1" scenarios="1" insertRows="0"/>
  <mergeCells count="4">
    <mergeCell ref="H6:J6"/>
    <mergeCell ref="L6:N6"/>
    <mergeCell ref="P6:R6"/>
    <mergeCell ref="L32:T38"/>
  </mergeCells>
  <phoneticPr fontId="2"/>
  <pageMargins left="0.7" right="0.7" top="0.75" bottom="0.75" header="0.3" footer="0.3"/>
  <pageSetup paperSize="8" scale="98" orientation="landscape" r:id="rId1"/>
  <extLst>
    <ext xmlns:x14="http://schemas.microsoft.com/office/spreadsheetml/2009/9/main" uri="{78C0D931-6437-407d-A8EE-F0AAD7539E65}">
      <x14:conditionalFormattings>
        <x14:conditionalFormatting xmlns:xm="http://schemas.microsoft.com/office/excel/2006/main">
          <x14:cfRule type="expression" priority="1" id="{90ED2C15-1BEA-4A39-BBD0-FD2636468225}">
            <xm:f>NOT(収支予算書!$F$91=$H$27)</xm:f>
            <x14:dxf/>
          </x14:cfRule>
          <xm:sqref>F89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5548-049E-4A01-86C2-BA44D7E7E36F}">
  <dimension ref="A1:J21"/>
  <sheetViews>
    <sheetView view="pageBreakPreview" zoomScale="85" zoomScaleNormal="100" zoomScaleSheetLayoutView="85" workbookViewId="0">
      <selection activeCell="E20" sqref="E20:G21"/>
    </sheetView>
  </sheetViews>
  <sheetFormatPr defaultRowHeight="13.8"/>
  <cols>
    <col min="1" max="1" width="4.8984375" style="11" customWidth="1"/>
    <col min="2" max="2" width="36.69921875" style="11" customWidth="1"/>
    <col min="3" max="3" width="13" style="11" customWidth="1"/>
    <col min="4" max="4" width="4.3984375" style="11" customWidth="1"/>
    <col min="5" max="5" width="10.19921875" style="11" customWidth="1"/>
    <col min="6" max="6" width="5.09765625" style="11" customWidth="1"/>
    <col min="7" max="7" width="9.09765625" style="11" customWidth="1"/>
    <col min="8" max="8" width="9.09765625" style="11" bestFit="1" customWidth="1"/>
    <col min="9" max="9" width="12.8984375" style="11" customWidth="1"/>
    <col min="10" max="10" width="9.09765625" style="11" bestFit="1" customWidth="1"/>
    <col min="11" max="256" width="9" style="11"/>
    <col min="257" max="257" width="4.8984375" style="11" customWidth="1"/>
    <col min="258" max="258" width="36.69921875" style="11" customWidth="1"/>
    <col min="259" max="259" width="13" style="11" customWidth="1"/>
    <col min="260" max="260" width="4.3984375" style="11" customWidth="1"/>
    <col min="261" max="261" width="10.19921875" style="11" customWidth="1"/>
    <col min="262" max="262" width="5.09765625" style="11" customWidth="1"/>
    <col min="263" max="263" width="9.09765625" style="11" customWidth="1"/>
    <col min="264" max="264" width="9.09765625" style="11" bestFit="1" customWidth="1"/>
    <col min="265" max="265" width="12.8984375" style="11" customWidth="1"/>
    <col min="266" max="266" width="9.09765625" style="11" bestFit="1" customWidth="1"/>
    <col min="267" max="512" width="9" style="11"/>
    <col min="513" max="513" width="4.8984375" style="11" customWidth="1"/>
    <col min="514" max="514" width="36.69921875" style="11" customWidth="1"/>
    <col min="515" max="515" width="13" style="11" customWidth="1"/>
    <col min="516" max="516" width="4.3984375" style="11" customWidth="1"/>
    <col min="517" max="517" width="10.19921875" style="11" customWidth="1"/>
    <col min="518" max="518" width="5.09765625" style="11" customWidth="1"/>
    <col min="519" max="519" width="9.09765625" style="11" customWidth="1"/>
    <col min="520" max="520" width="9.09765625" style="11" bestFit="1" customWidth="1"/>
    <col min="521" max="521" width="12.8984375" style="11" customWidth="1"/>
    <col min="522" max="522" width="9.09765625" style="11" bestFit="1" customWidth="1"/>
    <col min="523" max="768" width="9" style="11"/>
    <col min="769" max="769" width="4.8984375" style="11" customWidth="1"/>
    <col min="770" max="770" width="36.69921875" style="11" customWidth="1"/>
    <col min="771" max="771" width="13" style="11" customWidth="1"/>
    <col min="772" max="772" width="4.3984375" style="11" customWidth="1"/>
    <col min="773" max="773" width="10.19921875" style="11" customWidth="1"/>
    <col min="774" max="774" width="5.09765625" style="11" customWidth="1"/>
    <col min="775" max="775" width="9.09765625" style="11" customWidth="1"/>
    <col min="776" max="776" width="9.09765625" style="11" bestFit="1" customWidth="1"/>
    <col min="777" max="777" width="12.8984375" style="11" customWidth="1"/>
    <col min="778" max="778" width="9.09765625" style="11" bestFit="1" customWidth="1"/>
    <col min="779" max="1024" width="9" style="11"/>
    <col min="1025" max="1025" width="4.8984375" style="11" customWidth="1"/>
    <col min="1026" max="1026" width="36.69921875" style="11" customWidth="1"/>
    <col min="1027" max="1027" width="13" style="11" customWidth="1"/>
    <col min="1028" max="1028" width="4.3984375" style="11" customWidth="1"/>
    <col min="1029" max="1029" width="10.19921875" style="11" customWidth="1"/>
    <col min="1030" max="1030" width="5.09765625" style="11" customWidth="1"/>
    <col min="1031" max="1031" width="9.09765625" style="11" customWidth="1"/>
    <col min="1032" max="1032" width="9.09765625" style="11" bestFit="1" customWidth="1"/>
    <col min="1033" max="1033" width="12.8984375" style="11" customWidth="1"/>
    <col min="1034" max="1034" width="9.09765625" style="11" bestFit="1" customWidth="1"/>
    <col min="1035" max="1280" width="9" style="11"/>
    <col min="1281" max="1281" width="4.8984375" style="11" customWidth="1"/>
    <col min="1282" max="1282" width="36.69921875" style="11" customWidth="1"/>
    <col min="1283" max="1283" width="13" style="11" customWidth="1"/>
    <col min="1284" max="1284" width="4.3984375" style="11" customWidth="1"/>
    <col min="1285" max="1285" width="10.19921875" style="11" customWidth="1"/>
    <col min="1286" max="1286" width="5.09765625" style="11" customWidth="1"/>
    <col min="1287" max="1287" width="9.09765625" style="11" customWidth="1"/>
    <col min="1288" max="1288" width="9.09765625" style="11" bestFit="1" customWidth="1"/>
    <col min="1289" max="1289" width="12.8984375" style="11" customWidth="1"/>
    <col min="1290" max="1290" width="9.09765625" style="11" bestFit="1" customWidth="1"/>
    <col min="1291" max="1536" width="9" style="11"/>
    <col min="1537" max="1537" width="4.8984375" style="11" customWidth="1"/>
    <col min="1538" max="1538" width="36.69921875" style="11" customWidth="1"/>
    <col min="1539" max="1539" width="13" style="11" customWidth="1"/>
    <col min="1540" max="1540" width="4.3984375" style="11" customWidth="1"/>
    <col min="1541" max="1541" width="10.19921875" style="11" customWidth="1"/>
    <col min="1542" max="1542" width="5.09765625" style="11" customWidth="1"/>
    <col min="1543" max="1543" width="9.09765625" style="11" customWidth="1"/>
    <col min="1544" max="1544" width="9.09765625" style="11" bestFit="1" customWidth="1"/>
    <col min="1545" max="1545" width="12.8984375" style="11" customWidth="1"/>
    <col min="1546" max="1546" width="9.09765625" style="11" bestFit="1" customWidth="1"/>
    <col min="1547" max="1792" width="9" style="11"/>
    <col min="1793" max="1793" width="4.8984375" style="11" customWidth="1"/>
    <col min="1794" max="1794" width="36.69921875" style="11" customWidth="1"/>
    <col min="1795" max="1795" width="13" style="11" customWidth="1"/>
    <col min="1796" max="1796" width="4.3984375" style="11" customWidth="1"/>
    <col min="1797" max="1797" width="10.19921875" style="11" customWidth="1"/>
    <col min="1798" max="1798" width="5.09765625" style="11" customWidth="1"/>
    <col min="1799" max="1799" width="9.09765625" style="11" customWidth="1"/>
    <col min="1800" max="1800" width="9.09765625" style="11" bestFit="1" customWidth="1"/>
    <col min="1801" max="1801" width="12.8984375" style="11" customWidth="1"/>
    <col min="1802" max="1802" width="9.09765625" style="11" bestFit="1" customWidth="1"/>
    <col min="1803" max="2048" width="9" style="11"/>
    <col min="2049" max="2049" width="4.8984375" style="11" customWidth="1"/>
    <col min="2050" max="2050" width="36.69921875" style="11" customWidth="1"/>
    <col min="2051" max="2051" width="13" style="11" customWidth="1"/>
    <col min="2052" max="2052" width="4.3984375" style="11" customWidth="1"/>
    <col min="2053" max="2053" width="10.19921875" style="11" customWidth="1"/>
    <col min="2054" max="2054" width="5.09765625" style="11" customWidth="1"/>
    <col min="2055" max="2055" width="9.09765625" style="11" customWidth="1"/>
    <col min="2056" max="2056" width="9.09765625" style="11" bestFit="1" customWidth="1"/>
    <col min="2057" max="2057" width="12.8984375" style="11" customWidth="1"/>
    <col min="2058" max="2058" width="9.09765625" style="11" bestFit="1" customWidth="1"/>
    <col min="2059" max="2304" width="9" style="11"/>
    <col min="2305" max="2305" width="4.8984375" style="11" customWidth="1"/>
    <col min="2306" max="2306" width="36.69921875" style="11" customWidth="1"/>
    <col min="2307" max="2307" width="13" style="11" customWidth="1"/>
    <col min="2308" max="2308" width="4.3984375" style="11" customWidth="1"/>
    <col min="2309" max="2309" width="10.19921875" style="11" customWidth="1"/>
    <col min="2310" max="2310" width="5.09765625" style="11" customWidth="1"/>
    <col min="2311" max="2311" width="9.09765625" style="11" customWidth="1"/>
    <col min="2312" max="2312" width="9.09765625" style="11" bestFit="1" customWidth="1"/>
    <col min="2313" max="2313" width="12.8984375" style="11" customWidth="1"/>
    <col min="2314" max="2314" width="9.09765625" style="11" bestFit="1" customWidth="1"/>
    <col min="2315" max="2560" width="9" style="11"/>
    <col min="2561" max="2561" width="4.8984375" style="11" customWidth="1"/>
    <col min="2562" max="2562" width="36.69921875" style="11" customWidth="1"/>
    <col min="2563" max="2563" width="13" style="11" customWidth="1"/>
    <col min="2564" max="2564" width="4.3984375" style="11" customWidth="1"/>
    <col min="2565" max="2565" width="10.19921875" style="11" customWidth="1"/>
    <col min="2566" max="2566" width="5.09765625" style="11" customWidth="1"/>
    <col min="2567" max="2567" width="9.09765625" style="11" customWidth="1"/>
    <col min="2568" max="2568" width="9.09765625" style="11" bestFit="1" customWidth="1"/>
    <col min="2569" max="2569" width="12.8984375" style="11" customWidth="1"/>
    <col min="2570" max="2570" width="9.09765625" style="11" bestFit="1" customWidth="1"/>
    <col min="2571" max="2816" width="9" style="11"/>
    <col min="2817" max="2817" width="4.8984375" style="11" customWidth="1"/>
    <col min="2818" max="2818" width="36.69921875" style="11" customWidth="1"/>
    <col min="2819" max="2819" width="13" style="11" customWidth="1"/>
    <col min="2820" max="2820" width="4.3984375" style="11" customWidth="1"/>
    <col min="2821" max="2821" width="10.19921875" style="11" customWidth="1"/>
    <col min="2822" max="2822" width="5.09765625" style="11" customWidth="1"/>
    <col min="2823" max="2823" width="9.09765625" style="11" customWidth="1"/>
    <col min="2824" max="2824" width="9.09765625" style="11" bestFit="1" customWidth="1"/>
    <col min="2825" max="2825" width="12.8984375" style="11" customWidth="1"/>
    <col min="2826" max="2826" width="9.09765625" style="11" bestFit="1" customWidth="1"/>
    <col min="2827" max="3072" width="9" style="11"/>
    <col min="3073" max="3073" width="4.8984375" style="11" customWidth="1"/>
    <col min="3074" max="3074" width="36.69921875" style="11" customWidth="1"/>
    <col min="3075" max="3075" width="13" style="11" customWidth="1"/>
    <col min="3076" max="3076" width="4.3984375" style="11" customWidth="1"/>
    <col min="3077" max="3077" width="10.19921875" style="11" customWidth="1"/>
    <col min="3078" max="3078" width="5.09765625" style="11" customWidth="1"/>
    <col min="3079" max="3079" width="9.09765625" style="11" customWidth="1"/>
    <col min="3080" max="3080" width="9.09765625" style="11" bestFit="1" customWidth="1"/>
    <col min="3081" max="3081" width="12.8984375" style="11" customWidth="1"/>
    <col min="3082" max="3082" width="9.09765625" style="11" bestFit="1" customWidth="1"/>
    <col min="3083" max="3328" width="9" style="11"/>
    <col min="3329" max="3329" width="4.8984375" style="11" customWidth="1"/>
    <col min="3330" max="3330" width="36.69921875" style="11" customWidth="1"/>
    <col min="3331" max="3331" width="13" style="11" customWidth="1"/>
    <col min="3332" max="3332" width="4.3984375" style="11" customWidth="1"/>
    <col min="3333" max="3333" width="10.19921875" style="11" customWidth="1"/>
    <col min="3334" max="3334" width="5.09765625" style="11" customWidth="1"/>
    <col min="3335" max="3335" width="9.09765625" style="11" customWidth="1"/>
    <col min="3336" max="3336" width="9.09765625" style="11" bestFit="1" customWidth="1"/>
    <col min="3337" max="3337" width="12.8984375" style="11" customWidth="1"/>
    <col min="3338" max="3338" width="9.09765625" style="11" bestFit="1" customWidth="1"/>
    <col min="3339" max="3584" width="9" style="11"/>
    <col min="3585" max="3585" width="4.8984375" style="11" customWidth="1"/>
    <col min="3586" max="3586" width="36.69921875" style="11" customWidth="1"/>
    <col min="3587" max="3587" width="13" style="11" customWidth="1"/>
    <col min="3588" max="3588" width="4.3984375" style="11" customWidth="1"/>
    <col min="3589" max="3589" width="10.19921875" style="11" customWidth="1"/>
    <col min="3590" max="3590" width="5.09765625" style="11" customWidth="1"/>
    <col min="3591" max="3591" width="9.09765625" style="11" customWidth="1"/>
    <col min="3592" max="3592" width="9.09765625" style="11" bestFit="1" customWidth="1"/>
    <col min="3593" max="3593" width="12.8984375" style="11" customWidth="1"/>
    <col min="3594" max="3594" width="9.09765625" style="11" bestFit="1" customWidth="1"/>
    <col min="3595" max="3840" width="9" style="11"/>
    <col min="3841" max="3841" width="4.8984375" style="11" customWidth="1"/>
    <col min="3842" max="3842" width="36.69921875" style="11" customWidth="1"/>
    <col min="3843" max="3843" width="13" style="11" customWidth="1"/>
    <col min="3844" max="3844" width="4.3984375" style="11" customWidth="1"/>
    <col min="3845" max="3845" width="10.19921875" style="11" customWidth="1"/>
    <col min="3846" max="3846" width="5.09765625" style="11" customWidth="1"/>
    <col min="3847" max="3847" width="9.09765625" style="11" customWidth="1"/>
    <col min="3848" max="3848" width="9.09765625" style="11" bestFit="1" customWidth="1"/>
    <col min="3849" max="3849" width="12.8984375" style="11" customWidth="1"/>
    <col min="3850" max="3850" width="9.09765625" style="11" bestFit="1" customWidth="1"/>
    <col min="3851" max="4096" width="9" style="11"/>
    <col min="4097" max="4097" width="4.8984375" style="11" customWidth="1"/>
    <col min="4098" max="4098" width="36.69921875" style="11" customWidth="1"/>
    <col min="4099" max="4099" width="13" style="11" customWidth="1"/>
    <col min="4100" max="4100" width="4.3984375" style="11" customWidth="1"/>
    <col min="4101" max="4101" width="10.19921875" style="11" customWidth="1"/>
    <col min="4102" max="4102" width="5.09765625" style="11" customWidth="1"/>
    <col min="4103" max="4103" width="9.09765625" style="11" customWidth="1"/>
    <col min="4104" max="4104" width="9.09765625" style="11" bestFit="1" customWidth="1"/>
    <col min="4105" max="4105" width="12.8984375" style="11" customWidth="1"/>
    <col min="4106" max="4106" width="9.09765625" style="11" bestFit="1" customWidth="1"/>
    <col min="4107" max="4352" width="9" style="11"/>
    <col min="4353" max="4353" width="4.8984375" style="11" customWidth="1"/>
    <col min="4354" max="4354" width="36.69921875" style="11" customWidth="1"/>
    <col min="4355" max="4355" width="13" style="11" customWidth="1"/>
    <col min="4356" max="4356" width="4.3984375" style="11" customWidth="1"/>
    <col min="4357" max="4357" width="10.19921875" style="11" customWidth="1"/>
    <col min="4358" max="4358" width="5.09765625" style="11" customWidth="1"/>
    <col min="4359" max="4359" width="9.09765625" style="11" customWidth="1"/>
    <col min="4360" max="4360" width="9.09765625" style="11" bestFit="1" customWidth="1"/>
    <col min="4361" max="4361" width="12.8984375" style="11" customWidth="1"/>
    <col min="4362" max="4362" width="9.09765625" style="11" bestFit="1" customWidth="1"/>
    <col min="4363" max="4608" width="9" style="11"/>
    <col min="4609" max="4609" width="4.8984375" style="11" customWidth="1"/>
    <col min="4610" max="4610" width="36.69921875" style="11" customWidth="1"/>
    <col min="4611" max="4611" width="13" style="11" customWidth="1"/>
    <col min="4612" max="4612" width="4.3984375" style="11" customWidth="1"/>
    <col min="4613" max="4613" width="10.19921875" style="11" customWidth="1"/>
    <col min="4614" max="4614" width="5.09765625" style="11" customWidth="1"/>
    <col min="4615" max="4615" width="9.09765625" style="11" customWidth="1"/>
    <col min="4616" max="4616" width="9.09765625" style="11" bestFit="1" customWidth="1"/>
    <col min="4617" max="4617" width="12.8984375" style="11" customWidth="1"/>
    <col min="4618" max="4618" width="9.09765625" style="11" bestFit="1" customWidth="1"/>
    <col min="4619" max="4864" width="9" style="11"/>
    <col min="4865" max="4865" width="4.8984375" style="11" customWidth="1"/>
    <col min="4866" max="4866" width="36.69921875" style="11" customWidth="1"/>
    <col min="4867" max="4867" width="13" style="11" customWidth="1"/>
    <col min="4868" max="4868" width="4.3984375" style="11" customWidth="1"/>
    <col min="4869" max="4869" width="10.19921875" style="11" customWidth="1"/>
    <col min="4870" max="4870" width="5.09765625" style="11" customWidth="1"/>
    <col min="4871" max="4871" width="9.09765625" style="11" customWidth="1"/>
    <col min="4872" max="4872" width="9.09765625" style="11" bestFit="1" customWidth="1"/>
    <col min="4873" max="4873" width="12.8984375" style="11" customWidth="1"/>
    <col min="4874" max="4874" width="9.09765625" style="11" bestFit="1" customWidth="1"/>
    <col min="4875" max="5120" width="9" style="11"/>
    <col min="5121" max="5121" width="4.8984375" style="11" customWidth="1"/>
    <col min="5122" max="5122" width="36.69921875" style="11" customWidth="1"/>
    <col min="5123" max="5123" width="13" style="11" customWidth="1"/>
    <col min="5124" max="5124" width="4.3984375" style="11" customWidth="1"/>
    <col min="5125" max="5125" width="10.19921875" style="11" customWidth="1"/>
    <col min="5126" max="5126" width="5.09765625" style="11" customWidth="1"/>
    <col min="5127" max="5127" width="9.09765625" style="11" customWidth="1"/>
    <col min="5128" max="5128" width="9.09765625" style="11" bestFit="1" customWidth="1"/>
    <col min="5129" max="5129" width="12.8984375" style="11" customWidth="1"/>
    <col min="5130" max="5130" width="9.09765625" style="11" bestFit="1" customWidth="1"/>
    <col min="5131" max="5376" width="9" style="11"/>
    <col min="5377" max="5377" width="4.8984375" style="11" customWidth="1"/>
    <col min="5378" max="5378" width="36.69921875" style="11" customWidth="1"/>
    <col min="5379" max="5379" width="13" style="11" customWidth="1"/>
    <col min="5380" max="5380" width="4.3984375" style="11" customWidth="1"/>
    <col min="5381" max="5381" width="10.19921875" style="11" customWidth="1"/>
    <col min="5382" max="5382" width="5.09765625" style="11" customWidth="1"/>
    <col min="5383" max="5383" width="9.09765625" style="11" customWidth="1"/>
    <col min="5384" max="5384" width="9.09765625" style="11" bestFit="1" customWidth="1"/>
    <col min="5385" max="5385" width="12.8984375" style="11" customWidth="1"/>
    <col min="5386" max="5386" width="9.09765625" style="11" bestFit="1" customWidth="1"/>
    <col min="5387" max="5632" width="9" style="11"/>
    <col min="5633" max="5633" width="4.8984375" style="11" customWidth="1"/>
    <col min="5634" max="5634" width="36.69921875" style="11" customWidth="1"/>
    <col min="5635" max="5635" width="13" style="11" customWidth="1"/>
    <col min="5636" max="5636" width="4.3984375" style="11" customWidth="1"/>
    <col min="5637" max="5637" width="10.19921875" style="11" customWidth="1"/>
    <col min="5638" max="5638" width="5.09765625" style="11" customWidth="1"/>
    <col min="5639" max="5639" width="9.09765625" style="11" customWidth="1"/>
    <col min="5640" max="5640" width="9.09765625" style="11" bestFit="1" customWidth="1"/>
    <col min="5641" max="5641" width="12.8984375" style="11" customWidth="1"/>
    <col min="5642" max="5642" width="9.09765625" style="11" bestFit="1" customWidth="1"/>
    <col min="5643" max="5888" width="9" style="11"/>
    <col min="5889" max="5889" width="4.8984375" style="11" customWidth="1"/>
    <col min="5890" max="5890" width="36.69921875" style="11" customWidth="1"/>
    <col min="5891" max="5891" width="13" style="11" customWidth="1"/>
    <col min="5892" max="5892" width="4.3984375" style="11" customWidth="1"/>
    <col min="5893" max="5893" width="10.19921875" style="11" customWidth="1"/>
    <col min="5894" max="5894" width="5.09765625" style="11" customWidth="1"/>
    <col min="5895" max="5895" width="9.09765625" style="11" customWidth="1"/>
    <col min="5896" max="5896" width="9.09765625" style="11" bestFit="1" customWidth="1"/>
    <col min="5897" max="5897" width="12.8984375" style="11" customWidth="1"/>
    <col min="5898" max="5898" width="9.09765625" style="11" bestFit="1" customWidth="1"/>
    <col min="5899" max="6144" width="9" style="11"/>
    <col min="6145" max="6145" width="4.8984375" style="11" customWidth="1"/>
    <col min="6146" max="6146" width="36.69921875" style="11" customWidth="1"/>
    <col min="6147" max="6147" width="13" style="11" customWidth="1"/>
    <col min="6148" max="6148" width="4.3984375" style="11" customWidth="1"/>
    <col min="6149" max="6149" width="10.19921875" style="11" customWidth="1"/>
    <col min="6150" max="6150" width="5.09765625" style="11" customWidth="1"/>
    <col min="6151" max="6151" width="9.09765625" style="11" customWidth="1"/>
    <col min="6152" max="6152" width="9.09765625" style="11" bestFit="1" customWidth="1"/>
    <col min="6153" max="6153" width="12.8984375" style="11" customWidth="1"/>
    <col min="6154" max="6154" width="9.09765625" style="11" bestFit="1" customWidth="1"/>
    <col min="6155" max="6400" width="9" style="11"/>
    <col min="6401" max="6401" width="4.8984375" style="11" customWidth="1"/>
    <col min="6402" max="6402" width="36.69921875" style="11" customWidth="1"/>
    <col min="6403" max="6403" width="13" style="11" customWidth="1"/>
    <col min="6404" max="6404" width="4.3984375" style="11" customWidth="1"/>
    <col min="6405" max="6405" width="10.19921875" style="11" customWidth="1"/>
    <col min="6406" max="6406" width="5.09765625" style="11" customWidth="1"/>
    <col min="6407" max="6407" width="9.09765625" style="11" customWidth="1"/>
    <col min="6408" max="6408" width="9.09765625" style="11" bestFit="1" customWidth="1"/>
    <col min="6409" max="6409" width="12.8984375" style="11" customWidth="1"/>
    <col min="6410" max="6410" width="9.09765625" style="11" bestFit="1" customWidth="1"/>
    <col min="6411" max="6656" width="9" style="11"/>
    <col min="6657" max="6657" width="4.8984375" style="11" customWidth="1"/>
    <col min="6658" max="6658" width="36.69921875" style="11" customWidth="1"/>
    <col min="6659" max="6659" width="13" style="11" customWidth="1"/>
    <col min="6660" max="6660" width="4.3984375" style="11" customWidth="1"/>
    <col min="6661" max="6661" width="10.19921875" style="11" customWidth="1"/>
    <col min="6662" max="6662" width="5.09765625" style="11" customWidth="1"/>
    <col min="6663" max="6663" width="9.09765625" style="11" customWidth="1"/>
    <col min="6664" max="6664" width="9.09765625" style="11" bestFit="1" customWidth="1"/>
    <col min="6665" max="6665" width="12.8984375" style="11" customWidth="1"/>
    <col min="6666" max="6666" width="9.09765625" style="11" bestFit="1" customWidth="1"/>
    <col min="6667" max="6912" width="9" style="11"/>
    <col min="6913" max="6913" width="4.8984375" style="11" customWidth="1"/>
    <col min="6914" max="6914" width="36.69921875" style="11" customWidth="1"/>
    <col min="6915" max="6915" width="13" style="11" customWidth="1"/>
    <col min="6916" max="6916" width="4.3984375" style="11" customWidth="1"/>
    <col min="6917" max="6917" width="10.19921875" style="11" customWidth="1"/>
    <col min="6918" max="6918" width="5.09765625" style="11" customWidth="1"/>
    <col min="6919" max="6919" width="9.09765625" style="11" customWidth="1"/>
    <col min="6920" max="6920" width="9.09765625" style="11" bestFit="1" customWidth="1"/>
    <col min="6921" max="6921" width="12.8984375" style="11" customWidth="1"/>
    <col min="6922" max="6922" width="9.09765625" style="11" bestFit="1" customWidth="1"/>
    <col min="6923" max="7168" width="9" style="11"/>
    <col min="7169" max="7169" width="4.8984375" style="11" customWidth="1"/>
    <col min="7170" max="7170" width="36.69921875" style="11" customWidth="1"/>
    <col min="7171" max="7171" width="13" style="11" customWidth="1"/>
    <col min="7172" max="7172" width="4.3984375" style="11" customWidth="1"/>
    <col min="7173" max="7173" width="10.19921875" style="11" customWidth="1"/>
    <col min="7174" max="7174" width="5.09765625" style="11" customWidth="1"/>
    <col min="7175" max="7175" width="9.09765625" style="11" customWidth="1"/>
    <col min="7176" max="7176" width="9.09765625" style="11" bestFit="1" customWidth="1"/>
    <col min="7177" max="7177" width="12.8984375" style="11" customWidth="1"/>
    <col min="7178" max="7178" width="9.09765625" style="11" bestFit="1" customWidth="1"/>
    <col min="7179" max="7424" width="9" style="11"/>
    <col min="7425" max="7425" width="4.8984375" style="11" customWidth="1"/>
    <col min="7426" max="7426" width="36.69921875" style="11" customWidth="1"/>
    <col min="7427" max="7427" width="13" style="11" customWidth="1"/>
    <col min="7428" max="7428" width="4.3984375" style="11" customWidth="1"/>
    <col min="7429" max="7429" width="10.19921875" style="11" customWidth="1"/>
    <col min="7430" max="7430" width="5.09765625" style="11" customWidth="1"/>
    <col min="7431" max="7431" width="9.09765625" style="11" customWidth="1"/>
    <col min="7432" max="7432" width="9.09765625" style="11" bestFit="1" customWidth="1"/>
    <col min="7433" max="7433" width="12.8984375" style="11" customWidth="1"/>
    <col min="7434" max="7434" width="9.09765625" style="11" bestFit="1" customWidth="1"/>
    <col min="7435" max="7680" width="9" style="11"/>
    <col min="7681" max="7681" width="4.8984375" style="11" customWidth="1"/>
    <col min="7682" max="7682" width="36.69921875" style="11" customWidth="1"/>
    <col min="7683" max="7683" width="13" style="11" customWidth="1"/>
    <col min="7684" max="7684" width="4.3984375" style="11" customWidth="1"/>
    <col min="7685" max="7685" width="10.19921875" style="11" customWidth="1"/>
    <col min="7686" max="7686" width="5.09765625" style="11" customWidth="1"/>
    <col min="7687" max="7687" width="9.09765625" style="11" customWidth="1"/>
    <col min="7688" max="7688" width="9.09765625" style="11" bestFit="1" customWidth="1"/>
    <col min="7689" max="7689" width="12.8984375" style="11" customWidth="1"/>
    <col min="7690" max="7690" width="9.09765625" style="11" bestFit="1" customWidth="1"/>
    <col min="7691" max="7936" width="9" style="11"/>
    <col min="7937" max="7937" width="4.8984375" style="11" customWidth="1"/>
    <col min="7938" max="7938" width="36.69921875" style="11" customWidth="1"/>
    <col min="7939" max="7939" width="13" style="11" customWidth="1"/>
    <col min="7940" max="7940" width="4.3984375" style="11" customWidth="1"/>
    <col min="7941" max="7941" width="10.19921875" style="11" customWidth="1"/>
    <col min="7942" max="7942" width="5.09765625" style="11" customWidth="1"/>
    <col min="7943" max="7943" width="9.09765625" style="11" customWidth="1"/>
    <col min="7944" max="7944" width="9.09765625" style="11" bestFit="1" customWidth="1"/>
    <col min="7945" max="7945" width="12.8984375" style="11" customWidth="1"/>
    <col min="7946" max="7946" width="9.09765625" style="11" bestFit="1" customWidth="1"/>
    <col min="7947" max="8192" width="9" style="11"/>
    <col min="8193" max="8193" width="4.8984375" style="11" customWidth="1"/>
    <col min="8194" max="8194" width="36.69921875" style="11" customWidth="1"/>
    <col min="8195" max="8195" width="13" style="11" customWidth="1"/>
    <col min="8196" max="8196" width="4.3984375" style="11" customWidth="1"/>
    <col min="8197" max="8197" width="10.19921875" style="11" customWidth="1"/>
    <col min="8198" max="8198" width="5.09765625" style="11" customWidth="1"/>
    <col min="8199" max="8199" width="9.09765625" style="11" customWidth="1"/>
    <col min="8200" max="8200" width="9.09765625" style="11" bestFit="1" customWidth="1"/>
    <col min="8201" max="8201" width="12.8984375" style="11" customWidth="1"/>
    <col min="8202" max="8202" width="9.09765625" style="11" bestFit="1" customWidth="1"/>
    <col min="8203" max="8448" width="9" style="11"/>
    <col min="8449" max="8449" width="4.8984375" style="11" customWidth="1"/>
    <col min="8450" max="8450" width="36.69921875" style="11" customWidth="1"/>
    <col min="8451" max="8451" width="13" style="11" customWidth="1"/>
    <col min="8452" max="8452" width="4.3984375" style="11" customWidth="1"/>
    <col min="8453" max="8453" width="10.19921875" style="11" customWidth="1"/>
    <col min="8454" max="8454" width="5.09765625" style="11" customWidth="1"/>
    <col min="8455" max="8455" width="9.09765625" style="11" customWidth="1"/>
    <col min="8456" max="8456" width="9.09765625" style="11" bestFit="1" customWidth="1"/>
    <col min="8457" max="8457" width="12.8984375" style="11" customWidth="1"/>
    <col min="8458" max="8458" width="9.09765625" style="11" bestFit="1" customWidth="1"/>
    <col min="8459" max="8704" width="9" style="11"/>
    <col min="8705" max="8705" width="4.8984375" style="11" customWidth="1"/>
    <col min="8706" max="8706" width="36.69921875" style="11" customWidth="1"/>
    <col min="8707" max="8707" width="13" style="11" customWidth="1"/>
    <col min="8708" max="8708" width="4.3984375" style="11" customWidth="1"/>
    <col min="8709" max="8709" width="10.19921875" style="11" customWidth="1"/>
    <col min="8710" max="8710" width="5.09765625" style="11" customWidth="1"/>
    <col min="8711" max="8711" width="9.09765625" style="11" customWidth="1"/>
    <col min="8712" max="8712" width="9.09765625" style="11" bestFit="1" customWidth="1"/>
    <col min="8713" max="8713" width="12.8984375" style="11" customWidth="1"/>
    <col min="8714" max="8714" width="9.09765625" style="11" bestFit="1" customWidth="1"/>
    <col min="8715" max="8960" width="9" style="11"/>
    <col min="8961" max="8961" width="4.8984375" style="11" customWidth="1"/>
    <col min="8962" max="8962" width="36.69921875" style="11" customWidth="1"/>
    <col min="8963" max="8963" width="13" style="11" customWidth="1"/>
    <col min="8964" max="8964" width="4.3984375" style="11" customWidth="1"/>
    <col min="8965" max="8965" width="10.19921875" style="11" customWidth="1"/>
    <col min="8966" max="8966" width="5.09765625" style="11" customWidth="1"/>
    <col min="8967" max="8967" width="9.09765625" style="11" customWidth="1"/>
    <col min="8968" max="8968" width="9.09765625" style="11" bestFit="1" customWidth="1"/>
    <col min="8969" max="8969" width="12.8984375" style="11" customWidth="1"/>
    <col min="8970" max="8970" width="9.09765625" style="11" bestFit="1" customWidth="1"/>
    <col min="8971" max="9216" width="9" style="11"/>
    <col min="9217" max="9217" width="4.8984375" style="11" customWidth="1"/>
    <col min="9218" max="9218" width="36.69921875" style="11" customWidth="1"/>
    <col min="9219" max="9219" width="13" style="11" customWidth="1"/>
    <col min="9220" max="9220" width="4.3984375" style="11" customWidth="1"/>
    <col min="9221" max="9221" width="10.19921875" style="11" customWidth="1"/>
    <col min="9222" max="9222" width="5.09765625" style="11" customWidth="1"/>
    <col min="9223" max="9223" width="9.09765625" style="11" customWidth="1"/>
    <col min="9224" max="9224" width="9.09765625" style="11" bestFit="1" customWidth="1"/>
    <col min="9225" max="9225" width="12.8984375" style="11" customWidth="1"/>
    <col min="9226" max="9226" width="9.09765625" style="11" bestFit="1" customWidth="1"/>
    <col min="9227" max="9472" width="9" style="11"/>
    <col min="9473" max="9473" width="4.8984375" style="11" customWidth="1"/>
    <col min="9474" max="9474" width="36.69921875" style="11" customWidth="1"/>
    <col min="9475" max="9475" width="13" style="11" customWidth="1"/>
    <col min="9476" max="9476" width="4.3984375" style="11" customWidth="1"/>
    <col min="9477" max="9477" width="10.19921875" style="11" customWidth="1"/>
    <col min="9478" max="9478" width="5.09765625" style="11" customWidth="1"/>
    <col min="9479" max="9479" width="9.09765625" style="11" customWidth="1"/>
    <col min="9480" max="9480" width="9.09765625" style="11" bestFit="1" customWidth="1"/>
    <col min="9481" max="9481" width="12.8984375" style="11" customWidth="1"/>
    <col min="9482" max="9482" width="9.09765625" style="11" bestFit="1" customWidth="1"/>
    <col min="9483" max="9728" width="9" style="11"/>
    <col min="9729" max="9729" width="4.8984375" style="11" customWidth="1"/>
    <col min="9730" max="9730" width="36.69921875" style="11" customWidth="1"/>
    <col min="9731" max="9731" width="13" style="11" customWidth="1"/>
    <col min="9732" max="9732" width="4.3984375" style="11" customWidth="1"/>
    <col min="9733" max="9733" width="10.19921875" style="11" customWidth="1"/>
    <col min="9734" max="9734" width="5.09765625" style="11" customWidth="1"/>
    <col min="9735" max="9735" width="9.09765625" style="11" customWidth="1"/>
    <col min="9736" max="9736" width="9.09765625" style="11" bestFit="1" customWidth="1"/>
    <col min="9737" max="9737" width="12.8984375" style="11" customWidth="1"/>
    <col min="9738" max="9738" width="9.09765625" style="11" bestFit="1" customWidth="1"/>
    <col min="9739" max="9984" width="9" style="11"/>
    <col min="9985" max="9985" width="4.8984375" style="11" customWidth="1"/>
    <col min="9986" max="9986" width="36.69921875" style="11" customWidth="1"/>
    <col min="9987" max="9987" width="13" style="11" customWidth="1"/>
    <col min="9988" max="9988" width="4.3984375" style="11" customWidth="1"/>
    <col min="9989" max="9989" width="10.19921875" style="11" customWidth="1"/>
    <col min="9990" max="9990" width="5.09765625" style="11" customWidth="1"/>
    <col min="9991" max="9991" width="9.09765625" style="11" customWidth="1"/>
    <col min="9992" max="9992" width="9.09765625" style="11" bestFit="1" customWidth="1"/>
    <col min="9993" max="9993" width="12.8984375" style="11" customWidth="1"/>
    <col min="9994" max="9994" width="9.09765625" style="11" bestFit="1" customWidth="1"/>
    <col min="9995" max="10240" width="9" style="11"/>
    <col min="10241" max="10241" width="4.8984375" style="11" customWidth="1"/>
    <col min="10242" max="10242" width="36.69921875" style="11" customWidth="1"/>
    <col min="10243" max="10243" width="13" style="11" customWidth="1"/>
    <col min="10244" max="10244" width="4.3984375" style="11" customWidth="1"/>
    <col min="10245" max="10245" width="10.19921875" style="11" customWidth="1"/>
    <col min="10246" max="10246" width="5.09765625" style="11" customWidth="1"/>
    <col min="10247" max="10247" width="9.09765625" style="11" customWidth="1"/>
    <col min="10248" max="10248" width="9.09765625" style="11" bestFit="1" customWidth="1"/>
    <col min="10249" max="10249" width="12.8984375" style="11" customWidth="1"/>
    <col min="10250" max="10250" width="9.09765625" style="11" bestFit="1" customWidth="1"/>
    <col min="10251" max="10496" width="9" style="11"/>
    <col min="10497" max="10497" width="4.8984375" style="11" customWidth="1"/>
    <col min="10498" max="10498" width="36.69921875" style="11" customWidth="1"/>
    <col min="10499" max="10499" width="13" style="11" customWidth="1"/>
    <col min="10500" max="10500" width="4.3984375" style="11" customWidth="1"/>
    <col min="10501" max="10501" width="10.19921875" style="11" customWidth="1"/>
    <col min="10502" max="10502" width="5.09765625" style="11" customWidth="1"/>
    <col min="10503" max="10503" width="9.09765625" style="11" customWidth="1"/>
    <col min="10504" max="10504" width="9.09765625" style="11" bestFit="1" customWidth="1"/>
    <col min="10505" max="10505" width="12.8984375" style="11" customWidth="1"/>
    <col min="10506" max="10506" width="9.09765625" style="11" bestFit="1" customWidth="1"/>
    <col min="10507" max="10752" width="9" style="11"/>
    <col min="10753" max="10753" width="4.8984375" style="11" customWidth="1"/>
    <col min="10754" max="10754" width="36.69921875" style="11" customWidth="1"/>
    <col min="10755" max="10755" width="13" style="11" customWidth="1"/>
    <col min="10756" max="10756" width="4.3984375" style="11" customWidth="1"/>
    <col min="10757" max="10757" width="10.19921875" style="11" customWidth="1"/>
    <col min="10758" max="10758" width="5.09765625" style="11" customWidth="1"/>
    <col min="10759" max="10759" width="9.09765625" style="11" customWidth="1"/>
    <col min="10760" max="10760" width="9.09765625" style="11" bestFit="1" customWidth="1"/>
    <col min="10761" max="10761" width="12.8984375" style="11" customWidth="1"/>
    <col min="10762" max="10762" width="9.09765625" style="11" bestFit="1" customWidth="1"/>
    <col min="10763" max="11008" width="9" style="11"/>
    <col min="11009" max="11009" width="4.8984375" style="11" customWidth="1"/>
    <col min="11010" max="11010" width="36.69921875" style="11" customWidth="1"/>
    <col min="11011" max="11011" width="13" style="11" customWidth="1"/>
    <col min="11012" max="11012" width="4.3984375" style="11" customWidth="1"/>
    <col min="11013" max="11013" width="10.19921875" style="11" customWidth="1"/>
    <col min="11014" max="11014" width="5.09765625" style="11" customWidth="1"/>
    <col min="11015" max="11015" width="9.09765625" style="11" customWidth="1"/>
    <col min="11016" max="11016" width="9.09765625" style="11" bestFit="1" customWidth="1"/>
    <col min="11017" max="11017" width="12.8984375" style="11" customWidth="1"/>
    <col min="11018" max="11018" width="9.09765625" style="11" bestFit="1" customWidth="1"/>
    <col min="11019" max="11264" width="9" style="11"/>
    <col min="11265" max="11265" width="4.8984375" style="11" customWidth="1"/>
    <col min="11266" max="11266" width="36.69921875" style="11" customWidth="1"/>
    <col min="11267" max="11267" width="13" style="11" customWidth="1"/>
    <col min="11268" max="11268" width="4.3984375" style="11" customWidth="1"/>
    <col min="11269" max="11269" width="10.19921875" style="11" customWidth="1"/>
    <col min="11270" max="11270" width="5.09765625" style="11" customWidth="1"/>
    <col min="11271" max="11271" width="9.09765625" style="11" customWidth="1"/>
    <col min="11272" max="11272" width="9.09765625" style="11" bestFit="1" customWidth="1"/>
    <col min="11273" max="11273" width="12.8984375" style="11" customWidth="1"/>
    <col min="11274" max="11274" width="9.09765625" style="11" bestFit="1" customWidth="1"/>
    <col min="11275" max="11520" width="9" style="11"/>
    <col min="11521" max="11521" width="4.8984375" style="11" customWidth="1"/>
    <col min="11522" max="11522" width="36.69921875" style="11" customWidth="1"/>
    <col min="11523" max="11523" width="13" style="11" customWidth="1"/>
    <col min="11524" max="11524" width="4.3984375" style="11" customWidth="1"/>
    <col min="11525" max="11525" width="10.19921875" style="11" customWidth="1"/>
    <col min="11526" max="11526" width="5.09765625" style="11" customWidth="1"/>
    <col min="11527" max="11527" width="9.09765625" style="11" customWidth="1"/>
    <col min="11528" max="11528" width="9.09765625" style="11" bestFit="1" customWidth="1"/>
    <col min="11529" max="11529" width="12.8984375" style="11" customWidth="1"/>
    <col min="11530" max="11530" width="9.09765625" style="11" bestFit="1" customWidth="1"/>
    <col min="11531" max="11776" width="9" style="11"/>
    <col min="11777" max="11777" width="4.8984375" style="11" customWidth="1"/>
    <col min="11778" max="11778" width="36.69921875" style="11" customWidth="1"/>
    <col min="11779" max="11779" width="13" style="11" customWidth="1"/>
    <col min="11780" max="11780" width="4.3984375" style="11" customWidth="1"/>
    <col min="11781" max="11781" width="10.19921875" style="11" customWidth="1"/>
    <col min="11782" max="11782" width="5.09765625" style="11" customWidth="1"/>
    <col min="11783" max="11783" width="9.09765625" style="11" customWidth="1"/>
    <col min="11784" max="11784" width="9.09765625" style="11" bestFit="1" customWidth="1"/>
    <col min="11785" max="11785" width="12.8984375" style="11" customWidth="1"/>
    <col min="11786" max="11786" width="9.09765625" style="11" bestFit="1" customWidth="1"/>
    <col min="11787" max="12032" width="9" style="11"/>
    <col min="12033" max="12033" width="4.8984375" style="11" customWidth="1"/>
    <col min="12034" max="12034" width="36.69921875" style="11" customWidth="1"/>
    <col min="12035" max="12035" width="13" style="11" customWidth="1"/>
    <col min="12036" max="12036" width="4.3984375" style="11" customWidth="1"/>
    <col min="12037" max="12037" width="10.19921875" style="11" customWidth="1"/>
    <col min="12038" max="12038" width="5.09765625" style="11" customWidth="1"/>
    <col min="12039" max="12039" width="9.09765625" style="11" customWidth="1"/>
    <col min="12040" max="12040" width="9.09765625" style="11" bestFit="1" customWidth="1"/>
    <col min="12041" max="12041" width="12.8984375" style="11" customWidth="1"/>
    <col min="12042" max="12042" width="9.09765625" style="11" bestFit="1" customWidth="1"/>
    <col min="12043" max="12288" width="9" style="11"/>
    <col min="12289" max="12289" width="4.8984375" style="11" customWidth="1"/>
    <col min="12290" max="12290" width="36.69921875" style="11" customWidth="1"/>
    <col min="12291" max="12291" width="13" style="11" customWidth="1"/>
    <col min="12292" max="12292" width="4.3984375" style="11" customWidth="1"/>
    <col min="12293" max="12293" width="10.19921875" style="11" customWidth="1"/>
    <col min="12294" max="12294" width="5.09765625" style="11" customWidth="1"/>
    <col min="12295" max="12295" width="9.09765625" style="11" customWidth="1"/>
    <col min="12296" max="12296" width="9.09765625" style="11" bestFit="1" customWidth="1"/>
    <col min="12297" max="12297" width="12.8984375" style="11" customWidth="1"/>
    <col min="12298" max="12298" width="9.09765625" style="11" bestFit="1" customWidth="1"/>
    <col min="12299" max="12544" width="9" style="11"/>
    <col min="12545" max="12545" width="4.8984375" style="11" customWidth="1"/>
    <col min="12546" max="12546" width="36.69921875" style="11" customWidth="1"/>
    <col min="12547" max="12547" width="13" style="11" customWidth="1"/>
    <col min="12548" max="12548" width="4.3984375" style="11" customWidth="1"/>
    <col min="12549" max="12549" width="10.19921875" style="11" customWidth="1"/>
    <col min="12550" max="12550" width="5.09765625" style="11" customWidth="1"/>
    <col min="12551" max="12551" width="9.09765625" style="11" customWidth="1"/>
    <col min="12552" max="12552" width="9.09765625" style="11" bestFit="1" customWidth="1"/>
    <col min="12553" max="12553" width="12.8984375" style="11" customWidth="1"/>
    <col min="12554" max="12554" width="9.09765625" style="11" bestFit="1" customWidth="1"/>
    <col min="12555" max="12800" width="9" style="11"/>
    <col min="12801" max="12801" width="4.8984375" style="11" customWidth="1"/>
    <col min="12802" max="12802" width="36.69921875" style="11" customWidth="1"/>
    <col min="12803" max="12803" width="13" style="11" customWidth="1"/>
    <col min="12804" max="12804" width="4.3984375" style="11" customWidth="1"/>
    <col min="12805" max="12805" width="10.19921875" style="11" customWidth="1"/>
    <col min="12806" max="12806" width="5.09765625" style="11" customWidth="1"/>
    <col min="12807" max="12807" width="9.09765625" style="11" customWidth="1"/>
    <col min="12808" max="12808" width="9.09765625" style="11" bestFit="1" customWidth="1"/>
    <col min="12809" max="12809" width="12.8984375" style="11" customWidth="1"/>
    <col min="12810" max="12810" width="9.09765625" style="11" bestFit="1" customWidth="1"/>
    <col min="12811" max="13056" width="9" style="11"/>
    <col min="13057" max="13057" width="4.8984375" style="11" customWidth="1"/>
    <col min="13058" max="13058" width="36.69921875" style="11" customWidth="1"/>
    <col min="13059" max="13059" width="13" style="11" customWidth="1"/>
    <col min="13060" max="13060" width="4.3984375" style="11" customWidth="1"/>
    <col min="13061" max="13061" width="10.19921875" style="11" customWidth="1"/>
    <col min="13062" max="13062" width="5.09765625" style="11" customWidth="1"/>
    <col min="13063" max="13063" width="9.09765625" style="11" customWidth="1"/>
    <col min="13064" max="13064" width="9.09765625" style="11" bestFit="1" customWidth="1"/>
    <col min="13065" max="13065" width="12.8984375" style="11" customWidth="1"/>
    <col min="13066" max="13066" width="9.09765625" style="11" bestFit="1" customWidth="1"/>
    <col min="13067" max="13312" width="9" style="11"/>
    <col min="13313" max="13313" width="4.8984375" style="11" customWidth="1"/>
    <col min="13314" max="13314" width="36.69921875" style="11" customWidth="1"/>
    <col min="13315" max="13315" width="13" style="11" customWidth="1"/>
    <col min="13316" max="13316" width="4.3984375" style="11" customWidth="1"/>
    <col min="13317" max="13317" width="10.19921875" style="11" customWidth="1"/>
    <col min="13318" max="13318" width="5.09765625" style="11" customWidth="1"/>
    <col min="13319" max="13319" width="9.09765625" style="11" customWidth="1"/>
    <col min="13320" max="13320" width="9.09765625" style="11" bestFit="1" customWidth="1"/>
    <col min="13321" max="13321" width="12.8984375" style="11" customWidth="1"/>
    <col min="13322" max="13322" width="9.09765625" style="11" bestFit="1" customWidth="1"/>
    <col min="13323" max="13568" width="9" style="11"/>
    <col min="13569" max="13569" width="4.8984375" style="11" customWidth="1"/>
    <col min="13570" max="13570" width="36.69921875" style="11" customWidth="1"/>
    <col min="13571" max="13571" width="13" style="11" customWidth="1"/>
    <col min="13572" max="13572" width="4.3984375" style="11" customWidth="1"/>
    <col min="13573" max="13573" width="10.19921875" style="11" customWidth="1"/>
    <col min="13574" max="13574" width="5.09765625" style="11" customWidth="1"/>
    <col min="13575" max="13575" width="9.09765625" style="11" customWidth="1"/>
    <col min="13576" max="13576" width="9.09765625" style="11" bestFit="1" customWidth="1"/>
    <col min="13577" max="13577" width="12.8984375" style="11" customWidth="1"/>
    <col min="13578" max="13578" width="9.09765625" style="11" bestFit="1" customWidth="1"/>
    <col min="13579" max="13824" width="9" style="11"/>
    <col min="13825" max="13825" width="4.8984375" style="11" customWidth="1"/>
    <col min="13826" max="13826" width="36.69921875" style="11" customWidth="1"/>
    <col min="13827" max="13827" width="13" style="11" customWidth="1"/>
    <col min="13828" max="13828" width="4.3984375" style="11" customWidth="1"/>
    <col min="13829" max="13829" width="10.19921875" style="11" customWidth="1"/>
    <col min="13830" max="13830" width="5.09765625" style="11" customWidth="1"/>
    <col min="13831" max="13831" width="9.09765625" style="11" customWidth="1"/>
    <col min="13832" max="13832" width="9.09765625" style="11" bestFit="1" customWidth="1"/>
    <col min="13833" max="13833" width="12.8984375" style="11" customWidth="1"/>
    <col min="13834" max="13834" width="9.09765625" style="11" bestFit="1" customWidth="1"/>
    <col min="13835" max="14080" width="9" style="11"/>
    <col min="14081" max="14081" width="4.8984375" style="11" customWidth="1"/>
    <col min="14082" max="14082" width="36.69921875" style="11" customWidth="1"/>
    <col min="14083" max="14083" width="13" style="11" customWidth="1"/>
    <col min="14084" max="14084" width="4.3984375" style="11" customWidth="1"/>
    <col min="14085" max="14085" width="10.19921875" style="11" customWidth="1"/>
    <col min="14086" max="14086" width="5.09765625" style="11" customWidth="1"/>
    <col min="14087" max="14087" width="9.09765625" style="11" customWidth="1"/>
    <col min="14088" max="14088" width="9.09765625" style="11" bestFit="1" customWidth="1"/>
    <col min="14089" max="14089" width="12.8984375" style="11" customWidth="1"/>
    <col min="14090" max="14090" width="9.09765625" style="11" bestFit="1" customWidth="1"/>
    <col min="14091" max="14336" width="9" style="11"/>
    <col min="14337" max="14337" width="4.8984375" style="11" customWidth="1"/>
    <col min="14338" max="14338" width="36.69921875" style="11" customWidth="1"/>
    <col min="14339" max="14339" width="13" style="11" customWidth="1"/>
    <col min="14340" max="14340" width="4.3984375" style="11" customWidth="1"/>
    <col min="14341" max="14341" width="10.19921875" style="11" customWidth="1"/>
    <col min="14342" max="14342" width="5.09765625" style="11" customWidth="1"/>
    <col min="14343" max="14343" width="9.09765625" style="11" customWidth="1"/>
    <col min="14344" max="14344" width="9.09765625" style="11" bestFit="1" customWidth="1"/>
    <col min="14345" max="14345" width="12.8984375" style="11" customWidth="1"/>
    <col min="14346" max="14346" width="9.09765625" style="11" bestFit="1" customWidth="1"/>
    <col min="14347" max="14592" width="9" style="11"/>
    <col min="14593" max="14593" width="4.8984375" style="11" customWidth="1"/>
    <col min="14594" max="14594" width="36.69921875" style="11" customWidth="1"/>
    <col min="14595" max="14595" width="13" style="11" customWidth="1"/>
    <col min="14596" max="14596" width="4.3984375" style="11" customWidth="1"/>
    <col min="14597" max="14597" width="10.19921875" style="11" customWidth="1"/>
    <col min="14598" max="14598" width="5.09765625" style="11" customWidth="1"/>
    <col min="14599" max="14599" width="9.09765625" style="11" customWidth="1"/>
    <col min="14600" max="14600" width="9.09765625" style="11" bestFit="1" customWidth="1"/>
    <col min="14601" max="14601" width="12.8984375" style="11" customWidth="1"/>
    <col min="14602" max="14602" width="9.09765625" style="11" bestFit="1" customWidth="1"/>
    <col min="14603" max="14848" width="9" style="11"/>
    <col min="14849" max="14849" width="4.8984375" style="11" customWidth="1"/>
    <col min="14850" max="14850" width="36.69921875" style="11" customWidth="1"/>
    <col min="14851" max="14851" width="13" style="11" customWidth="1"/>
    <col min="14852" max="14852" width="4.3984375" style="11" customWidth="1"/>
    <col min="14853" max="14853" width="10.19921875" style="11" customWidth="1"/>
    <col min="14854" max="14854" width="5.09765625" style="11" customWidth="1"/>
    <col min="14855" max="14855" width="9.09765625" style="11" customWidth="1"/>
    <col min="14856" max="14856" width="9.09765625" style="11" bestFit="1" customWidth="1"/>
    <col min="14857" max="14857" width="12.8984375" style="11" customWidth="1"/>
    <col min="14858" max="14858" width="9.09765625" style="11" bestFit="1" customWidth="1"/>
    <col min="14859" max="15104" width="9" style="11"/>
    <col min="15105" max="15105" width="4.8984375" style="11" customWidth="1"/>
    <col min="15106" max="15106" width="36.69921875" style="11" customWidth="1"/>
    <col min="15107" max="15107" width="13" style="11" customWidth="1"/>
    <col min="15108" max="15108" width="4.3984375" style="11" customWidth="1"/>
    <col min="15109" max="15109" width="10.19921875" style="11" customWidth="1"/>
    <col min="15110" max="15110" width="5.09765625" style="11" customWidth="1"/>
    <col min="15111" max="15111" width="9.09765625" style="11" customWidth="1"/>
    <col min="15112" max="15112" width="9.09765625" style="11" bestFit="1" customWidth="1"/>
    <col min="15113" max="15113" width="12.8984375" style="11" customWidth="1"/>
    <col min="15114" max="15114" width="9.09765625" style="11" bestFit="1" customWidth="1"/>
    <col min="15115" max="15360" width="9" style="11"/>
    <col min="15361" max="15361" width="4.8984375" style="11" customWidth="1"/>
    <col min="15362" max="15362" width="36.69921875" style="11" customWidth="1"/>
    <col min="15363" max="15363" width="13" style="11" customWidth="1"/>
    <col min="15364" max="15364" width="4.3984375" style="11" customWidth="1"/>
    <col min="15365" max="15365" width="10.19921875" style="11" customWidth="1"/>
    <col min="15366" max="15366" width="5.09765625" style="11" customWidth="1"/>
    <col min="15367" max="15367" width="9.09765625" style="11" customWidth="1"/>
    <col min="15368" max="15368" width="9.09765625" style="11" bestFit="1" customWidth="1"/>
    <col min="15369" max="15369" width="12.8984375" style="11" customWidth="1"/>
    <col min="15370" max="15370" width="9.09765625" style="11" bestFit="1" customWidth="1"/>
    <col min="15371" max="15616" width="9" style="11"/>
    <col min="15617" max="15617" width="4.8984375" style="11" customWidth="1"/>
    <col min="15618" max="15618" width="36.69921875" style="11" customWidth="1"/>
    <col min="15619" max="15619" width="13" style="11" customWidth="1"/>
    <col min="15620" max="15620" width="4.3984375" style="11" customWidth="1"/>
    <col min="15621" max="15621" width="10.19921875" style="11" customWidth="1"/>
    <col min="15622" max="15622" width="5.09765625" style="11" customWidth="1"/>
    <col min="15623" max="15623" width="9.09765625" style="11" customWidth="1"/>
    <col min="15624" max="15624" width="9.09765625" style="11" bestFit="1" customWidth="1"/>
    <col min="15625" max="15625" width="12.8984375" style="11" customWidth="1"/>
    <col min="15626" max="15626" width="9.09765625" style="11" bestFit="1" customWidth="1"/>
    <col min="15627" max="15872" width="9" style="11"/>
    <col min="15873" max="15873" width="4.8984375" style="11" customWidth="1"/>
    <col min="15874" max="15874" width="36.69921875" style="11" customWidth="1"/>
    <col min="15875" max="15875" width="13" style="11" customWidth="1"/>
    <col min="15876" max="15876" width="4.3984375" style="11" customWidth="1"/>
    <col min="15877" max="15877" width="10.19921875" style="11" customWidth="1"/>
    <col min="15878" max="15878" width="5.09765625" style="11" customWidth="1"/>
    <col min="15879" max="15879" width="9.09765625" style="11" customWidth="1"/>
    <col min="15880" max="15880" width="9.09765625" style="11" bestFit="1" customWidth="1"/>
    <col min="15881" max="15881" width="12.8984375" style="11" customWidth="1"/>
    <col min="15882" max="15882" width="9.09765625" style="11" bestFit="1" customWidth="1"/>
    <col min="15883" max="16128" width="9" style="11"/>
    <col min="16129" max="16129" width="4.8984375" style="11" customWidth="1"/>
    <col min="16130" max="16130" width="36.69921875" style="11" customWidth="1"/>
    <col min="16131" max="16131" width="13" style="11" customWidth="1"/>
    <col min="16132" max="16132" width="4.3984375" style="11" customWidth="1"/>
    <col min="16133" max="16133" width="10.19921875" style="11" customWidth="1"/>
    <col min="16134" max="16134" width="5.09765625" style="11" customWidth="1"/>
    <col min="16135" max="16135" width="9.09765625" style="11" customWidth="1"/>
    <col min="16136" max="16136" width="9.09765625" style="11" bestFit="1" customWidth="1"/>
    <col min="16137" max="16137" width="12.8984375" style="11" customWidth="1"/>
    <col min="16138" max="16138" width="9.09765625" style="11" bestFit="1" customWidth="1"/>
    <col min="16139" max="16384" width="9" style="11"/>
  </cols>
  <sheetData>
    <row r="1" spans="1:10" ht="28.5" customHeight="1">
      <c r="A1" s="18" t="s">
        <v>135</v>
      </c>
      <c r="B1" s="19"/>
      <c r="C1" s="20"/>
      <c r="D1" s="20"/>
      <c r="E1" s="20"/>
      <c r="F1" s="3" t="s">
        <v>8</v>
      </c>
      <c r="G1" s="5" t="s">
        <v>134</v>
      </c>
      <c r="H1" s="10"/>
      <c r="I1" s="10"/>
      <c r="J1" s="10"/>
    </row>
    <row r="2" spans="1:10" s="15" customFormat="1" ht="18.75" customHeight="1" thickBot="1">
      <c r="A2" s="21"/>
      <c r="B2" s="22"/>
      <c r="C2" s="23"/>
      <c r="D2" s="24"/>
      <c r="E2" s="23"/>
      <c r="F2" s="23"/>
      <c r="G2" s="23"/>
      <c r="H2" s="13"/>
      <c r="I2" s="12"/>
      <c r="J2" s="14"/>
    </row>
    <row r="3" spans="1:10" s="16" customFormat="1" ht="48.75" customHeight="1">
      <c r="A3" s="25"/>
      <c r="B3" s="26" t="s">
        <v>115</v>
      </c>
      <c r="C3" s="132" t="s">
        <v>116</v>
      </c>
      <c r="D3" s="133"/>
      <c r="E3" s="133"/>
      <c r="F3" s="134"/>
      <c r="G3" s="27"/>
    </row>
    <row r="4" spans="1:10" s="16" customFormat="1" ht="25.5" customHeight="1">
      <c r="A4" s="40" t="s">
        <v>117</v>
      </c>
      <c r="B4" s="41"/>
      <c r="C4" s="37"/>
      <c r="D4" s="28" t="s">
        <v>118</v>
      </c>
      <c r="E4" s="37"/>
      <c r="F4" s="29" t="s">
        <v>119</v>
      </c>
      <c r="G4" s="27"/>
      <c r="H4" s="17"/>
    </row>
    <row r="5" spans="1:10" s="16" customFormat="1" ht="25.5" customHeight="1">
      <c r="A5" s="40" t="s">
        <v>120</v>
      </c>
      <c r="B5" s="42"/>
      <c r="C5" s="38"/>
      <c r="D5" s="28" t="s">
        <v>118</v>
      </c>
      <c r="E5" s="38"/>
      <c r="F5" s="29" t="s">
        <v>119</v>
      </c>
      <c r="G5" s="27"/>
      <c r="H5" s="17"/>
    </row>
    <row r="6" spans="1:10" s="16" customFormat="1" ht="25.5" customHeight="1">
      <c r="A6" s="40" t="s">
        <v>121</v>
      </c>
      <c r="B6" s="42"/>
      <c r="C6" s="38"/>
      <c r="D6" s="28" t="s">
        <v>118</v>
      </c>
      <c r="E6" s="38"/>
      <c r="F6" s="29" t="s">
        <v>119</v>
      </c>
      <c r="G6" s="27"/>
      <c r="H6" s="17"/>
    </row>
    <row r="7" spans="1:10" s="16" customFormat="1" ht="25.5" customHeight="1">
      <c r="A7" s="40" t="s">
        <v>122</v>
      </c>
      <c r="B7" s="42"/>
      <c r="C7" s="38"/>
      <c r="D7" s="28" t="s">
        <v>118</v>
      </c>
      <c r="E7" s="38"/>
      <c r="F7" s="29" t="s">
        <v>119</v>
      </c>
      <c r="G7" s="27"/>
      <c r="H7" s="17"/>
    </row>
    <row r="8" spans="1:10" s="16" customFormat="1" ht="25.5" customHeight="1">
      <c r="A8" s="40" t="s">
        <v>123</v>
      </c>
      <c r="B8" s="43"/>
      <c r="C8" s="38"/>
      <c r="D8" s="28" t="s">
        <v>118</v>
      </c>
      <c r="E8" s="38"/>
      <c r="F8" s="29" t="s">
        <v>119</v>
      </c>
      <c r="G8" s="27"/>
      <c r="H8" s="17"/>
    </row>
    <row r="9" spans="1:10" s="16" customFormat="1" ht="25.5" customHeight="1">
      <c r="A9" s="40" t="s">
        <v>124</v>
      </c>
      <c r="B9" s="44"/>
      <c r="C9" s="38"/>
      <c r="D9" s="28" t="s">
        <v>118</v>
      </c>
      <c r="E9" s="38"/>
      <c r="F9" s="29" t="s">
        <v>119</v>
      </c>
      <c r="G9" s="27"/>
      <c r="H9" s="17"/>
    </row>
    <row r="10" spans="1:10" s="16" customFormat="1" ht="25.5" customHeight="1">
      <c r="A10" s="40" t="s">
        <v>125</v>
      </c>
      <c r="B10" s="44"/>
      <c r="C10" s="38"/>
      <c r="D10" s="28" t="s">
        <v>118</v>
      </c>
      <c r="E10" s="38"/>
      <c r="F10" s="29" t="s">
        <v>119</v>
      </c>
      <c r="G10" s="27"/>
      <c r="H10" s="17"/>
    </row>
    <row r="11" spans="1:10" s="16" customFormat="1" ht="25.5" customHeight="1">
      <c r="A11" s="40" t="s">
        <v>126</v>
      </c>
      <c r="B11" s="43"/>
      <c r="C11" s="38"/>
      <c r="D11" s="28" t="s">
        <v>118</v>
      </c>
      <c r="E11" s="38"/>
      <c r="F11" s="29" t="s">
        <v>119</v>
      </c>
      <c r="G11" s="27"/>
      <c r="H11" s="17"/>
    </row>
    <row r="12" spans="1:10" s="16" customFormat="1" ht="25.5" customHeight="1">
      <c r="A12" s="40" t="s">
        <v>127</v>
      </c>
      <c r="B12" s="42"/>
      <c r="C12" s="38"/>
      <c r="D12" s="28" t="s">
        <v>118</v>
      </c>
      <c r="E12" s="38"/>
      <c r="F12" s="29" t="s">
        <v>119</v>
      </c>
      <c r="G12" s="27"/>
      <c r="H12" s="17"/>
    </row>
    <row r="13" spans="1:10" s="16" customFormat="1" ht="25.5" customHeight="1">
      <c r="A13" s="40" t="s">
        <v>128</v>
      </c>
      <c r="B13" s="41"/>
      <c r="C13" s="38"/>
      <c r="D13" s="28" t="s">
        <v>118</v>
      </c>
      <c r="E13" s="38"/>
      <c r="F13" s="29" t="s">
        <v>119</v>
      </c>
      <c r="G13" s="27"/>
      <c r="H13" s="17"/>
    </row>
    <row r="14" spans="1:10" s="16" customFormat="1" ht="25.5" customHeight="1">
      <c r="A14" s="40" t="s">
        <v>129</v>
      </c>
      <c r="B14" s="42"/>
      <c r="C14" s="38"/>
      <c r="D14" s="28" t="s">
        <v>118</v>
      </c>
      <c r="E14" s="38"/>
      <c r="F14" s="29" t="s">
        <v>119</v>
      </c>
      <c r="G14" s="27"/>
      <c r="H14" s="17"/>
    </row>
    <row r="15" spans="1:10" s="16" customFormat="1" ht="25.5" customHeight="1">
      <c r="A15" s="40" t="s">
        <v>130</v>
      </c>
      <c r="B15" s="45"/>
      <c r="C15" s="38"/>
      <c r="D15" s="28" t="s">
        <v>118</v>
      </c>
      <c r="E15" s="38"/>
      <c r="F15" s="29" t="s">
        <v>119</v>
      </c>
      <c r="G15" s="27"/>
      <c r="H15" s="17"/>
    </row>
    <row r="16" spans="1:10" s="16" customFormat="1" ht="25.5" customHeight="1">
      <c r="A16" s="40" t="s">
        <v>131</v>
      </c>
      <c r="B16" s="42"/>
      <c r="C16" s="38"/>
      <c r="D16" s="28" t="s">
        <v>118</v>
      </c>
      <c r="E16" s="38"/>
      <c r="F16" s="29" t="s">
        <v>119</v>
      </c>
      <c r="G16" s="27"/>
      <c r="H16" s="17"/>
    </row>
    <row r="17" spans="1:8" s="16" customFormat="1" ht="25.5" customHeight="1" thickBot="1">
      <c r="A17" s="46" t="s">
        <v>132</v>
      </c>
      <c r="B17" s="47"/>
      <c r="C17" s="39"/>
      <c r="D17" s="30" t="s">
        <v>118</v>
      </c>
      <c r="E17" s="39"/>
      <c r="F17" s="31" t="s">
        <v>119</v>
      </c>
      <c r="G17" s="27"/>
      <c r="H17" s="17"/>
    </row>
    <row r="18" spans="1:8" s="16" customFormat="1" ht="25.5" customHeight="1" thickTop="1" thickBot="1">
      <c r="A18" s="32"/>
      <c r="B18" s="33" t="s">
        <v>133</v>
      </c>
      <c r="C18" s="34">
        <f>SUM(C4:C17)</f>
        <v>0</v>
      </c>
      <c r="D18" s="35" t="s">
        <v>118</v>
      </c>
      <c r="E18" s="34">
        <f>SUM(E4:E17)</f>
        <v>0</v>
      </c>
      <c r="F18" s="36" t="s">
        <v>119</v>
      </c>
      <c r="G18" s="27"/>
      <c r="H18" s="17"/>
    </row>
    <row r="19" spans="1:8" ht="18">
      <c r="A19" s="20"/>
      <c r="B19" s="20"/>
      <c r="C19" s="20"/>
      <c r="D19" s="20"/>
      <c r="E19" s="20"/>
      <c r="F19" s="20"/>
      <c r="G19" s="20"/>
    </row>
    <row r="20" spans="1:8" ht="18">
      <c r="A20" s="20"/>
      <c r="B20" s="20"/>
      <c r="C20" s="9" t="s">
        <v>64</v>
      </c>
      <c r="D20" s="9" t="s">
        <v>65</v>
      </c>
      <c r="E20" s="135"/>
      <c r="F20" s="135"/>
      <c r="G20" s="135"/>
    </row>
    <row r="21" spans="1:8" ht="18">
      <c r="A21" s="48"/>
      <c r="B21" s="20"/>
      <c r="C21" s="9" t="s">
        <v>66</v>
      </c>
      <c r="D21" s="9" t="s">
        <v>65</v>
      </c>
      <c r="E21" s="135"/>
      <c r="F21" s="135"/>
      <c r="G21" s="135"/>
    </row>
  </sheetData>
  <sheetProtection algorithmName="SHA-512" hashValue="RvLnucH6hbSI+vtRB+D86yzt8YyjLqPDMjXLhHc6VinTDA0imWIp9tAC0NyKyy78ck5n2CHoKYauZSgYFeueeQ==" saltValue="msQCIZY/diWZHfo1qaczdg==" spinCount="100000" sheet="1" insertRows="0"/>
  <mergeCells count="3">
    <mergeCell ref="C3:F3"/>
    <mergeCell ref="E20:G20"/>
    <mergeCell ref="E21:G21"/>
  </mergeCells>
  <phoneticPr fontId="2"/>
  <printOptions horizontalCentered="1"/>
  <pageMargins left="0.59055118110236227" right="0.59055118110236227" top="0.59055118110236227" bottom="0.59055118110236227" header="0.35433070866141736" footer="0.19685039370078741"/>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趣旨</vt:lpstr>
      <vt:lpstr>収支予算書</vt:lpstr>
      <vt:lpstr>借入金返済計画表</vt:lpstr>
      <vt:lpstr>株主構成比率表</vt:lpstr>
      <vt:lpstr>株主構成比率表!Print_Area</vt:lpstr>
      <vt:lpstr>借入金返済計画表!Print_Area</vt:lpstr>
      <vt:lpstr>趣旨!Print_Area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修一</dc:creator>
  <cp:lastModifiedBy>富世太郎</cp:lastModifiedBy>
  <cp:lastPrinted>2021-04-27T05:30:43Z</cp:lastPrinted>
  <dcterms:created xsi:type="dcterms:W3CDTF">2021-04-21T09:42:35Z</dcterms:created>
  <dcterms:modified xsi:type="dcterms:W3CDTF">2021-05-07T00:28:28Z</dcterms:modified>
</cp:coreProperties>
</file>